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<sst xmlns="http://schemas.openxmlformats.org/spreadsheetml/2006/main" count="551" uniqueCount="223">
  <si>
    <t>Plac</t>
  </si>
  <si>
    <t>Nr</t>
  </si>
  <si>
    <t>Namn</t>
  </si>
  <si>
    <t>Klubb</t>
  </si>
  <si>
    <t>Märke</t>
  </si>
  <si>
    <t>Klass</t>
  </si>
  <si>
    <t>Varv 1</t>
  </si>
  <si>
    <t>Varv 2</t>
  </si>
  <si>
    <t>Varv 3</t>
  </si>
  <si>
    <t>Anmälare</t>
  </si>
  <si>
    <t>Transponder</t>
  </si>
  <si>
    <t>KTM 250</t>
  </si>
  <si>
    <t>KTM</t>
  </si>
  <si>
    <t>Yamaha 250</t>
  </si>
  <si>
    <t>KTM 125</t>
  </si>
  <si>
    <t>Husaberg 2</t>
  </si>
  <si>
    <t>KTM 300</t>
  </si>
  <si>
    <t>Husaberg 3</t>
  </si>
  <si>
    <t>Totaltid</t>
  </si>
  <si>
    <t>Resultatlista Battle of Vikings efter Kvalomgång</t>
  </si>
  <si>
    <t>Kval 1</t>
  </si>
  <si>
    <t>Kval 2</t>
  </si>
  <si>
    <t>Poäng</t>
  </si>
  <si>
    <t>Varv</t>
  </si>
  <si>
    <t>Johan Edlund</t>
  </si>
  <si>
    <t>Karlskogaek</t>
  </si>
  <si>
    <t>Husaberg Team Sweden</t>
  </si>
  <si>
    <t>Adam Broström</t>
  </si>
  <si>
    <t>Karlskoga EK</t>
  </si>
  <si>
    <t>TEAM Broström/Ljunggrens Motor</t>
  </si>
  <si>
    <t>Niklas Hammarbäck</t>
  </si>
  <si>
    <t>Karlskoga ek</t>
  </si>
  <si>
    <t>Kawasaki</t>
  </si>
  <si>
    <t>Team Ljunggrens motor</t>
  </si>
  <si>
    <t>Niclas Lindberg</t>
  </si>
  <si>
    <t>Smk Gävle</t>
  </si>
  <si>
    <t>Beta 350</t>
  </si>
  <si>
    <t>Team Beta sweden/Hammarströms motor</t>
  </si>
  <si>
    <t>Markus Johnsson</t>
  </si>
  <si>
    <t>ETÖ</t>
  </si>
  <si>
    <t>...</t>
  </si>
  <si>
    <t>Carl Lindström</t>
  </si>
  <si>
    <t>Finspångs MS</t>
  </si>
  <si>
    <t>GasGas</t>
  </si>
  <si>
    <t>Supermotocalle.se</t>
  </si>
  <si>
    <t>Vidar Lier</t>
  </si>
  <si>
    <t>Borg</t>
  </si>
  <si>
    <t>… Norway</t>
  </si>
  <si>
    <t>Sebastian Adielsson</t>
  </si>
  <si>
    <t>Tibro Mk</t>
  </si>
  <si>
    <t>Honda 250</t>
  </si>
  <si>
    <t>Honda Pro Oil / CEC</t>
  </si>
  <si>
    <t>Robin Gunnarsson</t>
  </si>
  <si>
    <t>Gunnenator</t>
  </si>
  <si>
    <t>Daniel Johansson</t>
  </si>
  <si>
    <t>Nyköpings ms</t>
  </si>
  <si>
    <t>Husaberg T</t>
  </si>
  <si>
    <t>nyköpings x enduro</t>
  </si>
  <si>
    <t>Anders Becker Johansen</t>
  </si>
  <si>
    <t>NMK Kongsberg</t>
  </si>
  <si>
    <t>Bua Extreme enduro, Norway</t>
  </si>
  <si>
    <t>Fredrik Kvarnström</t>
  </si>
  <si>
    <t>Folkare MK</t>
  </si>
  <si>
    <t>Yamaha YZ2</t>
  </si>
  <si>
    <t>Lundgrens Motor</t>
  </si>
  <si>
    <t>Daniel Davidsson</t>
  </si>
  <si>
    <t>SMK Kolmården</t>
  </si>
  <si>
    <t>KTM 450</t>
  </si>
  <si>
    <t>DD-TT</t>
  </si>
  <si>
    <t>Jimmy Eriksson</t>
  </si>
  <si>
    <t>Teknis mc</t>
  </si>
  <si>
    <t>CR 250</t>
  </si>
  <si>
    <t>Mats cykel &amp; motor, Asker</t>
  </si>
  <si>
    <t>Patrik Gill</t>
  </si>
  <si>
    <t>Timrå Enduro</t>
  </si>
  <si>
    <t>GILL</t>
  </si>
  <si>
    <t>Robert Ericsson</t>
  </si>
  <si>
    <t>SMK Gävle</t>
  </si>
  <si>
    <t>YAMAHA 250</t>
  </si>
  <si>
    <t>.., Norway</t>
  </si>
  <si>
    <t>Felix Hallberg</t>
  </si>
  <si>
    <t>Försvarsmaktens EK</t>
  </si>
  <si>
    <t>KTM 250exc</t>
  </si>
  <si>
    <t>....</t>
  </si>
  <si>
    <t>Jim Palmquist</t>
  </si>
  <si>
    <t>Uppsala MCK</t>
  </si>
  <si>
    <t>Teamformtopp</t>
  </si>
  <si>
    <t>Jimmy Olsson</t>
  </si>
  <si>
    <t>Tiger MK</t>
  </si>
  <si>
    <t>Rackartygarna</t>
  </si>
  <si>
    <t>Lars Igelström</t>
  </si>
  <si>
    <t>Valdemarsvik</t>
  </si>
  <si>
    <t>Niclas Lundgren</t>
  </si>
  <si>
    <t>Ktm 250 Ex</t>
  </si>
  <si>
    <t>…</t>
  </si>
  <si>
    <t>Martin Hovin</t>
  </si>
  <si>
    <t>Smak</t>
  </si>
  <si>
    <t>www.slakkwire.com, Norway</t>
  </si>
  <si>
    <t>Tor Øyvind Leander</t>
  </si>
  <si>
    <t>KTM 300 EX</t>
  </si>
  <si>
    <t>BUA Extreme enduro</t>
  </si>
  <si>
    <t>Terje Berge</t>
  </si>
  <si>
    <t>Siljan MC klubb</t>
  </si>
  <si>
    <t>Team Norway enduro, Norway</t>
  </si>
  <si>
    <t>Carl-Magnus Holmqvist</t>
  </si>
  <si>
    <t>SMK Dala</t>
  </si>
  <si>
    <t>Andre Wold Larsen</t>
  </si>
  <si>
    <t>Skiptvet motoraktivi</t>
  </si>
  <si>
    <t>Borg MCK, Norway</t>
  </si>
  <si>
    <t>Jon Grevæg</t>
  </si>
  <si>
    <t>RAKKESTAD MOTORSPORT</t>
  </si>
  <si>
    <t>Spinnin Wheel racing team, Norway</t>
  </si>
  <si>
    <t>Fredrik Nyborg</t>
  </si>
  <si>
    <t>Cabby</t>
  </si>
  <si>
    <t>Linus Ericsson</t>
  </si>
  <si>
    <t>Karlskoga Enduro Klu</t>
  </si>
  <si>
    <t>Team Ljunggrens Motor</t>
  </si>
  <si>
    <t>Dennis Marcher</t>
  </si>
  <si>
    <t>Hallsbergs mk</t>
  </si>
  <si>
    <t>Team Åsbro rörtjänst</t>
  </si>
  <si>
    <t>Patrik Howe</t>
  </si>
  <si>
    <t>Botkyrka MK</t>
  </si>
  <si>
    <t>Kjetil Vestfossen</t>
  </si>
  <si>
    <t>Kai Lundmark</t>
  </si>
  <si>
    <t>nyköpings ms</t>
  </si>
  <si>
    <t>yamaha yz</t>
  </si>
  <si>
    <t>Nyköpings x enduro</t>
  </si>
  <si>
    <t>Simon Andersson</t>
  </si>
  <si>
    <t>Jan Hamberg</t>
  </si>
  <si>
    <t>Göta MS</t>
  </si>
  <si>
    <t>Gunnarskog</t>
  </si>
  <si>
    <t>Joel Westergren</t>
  </si>
  <si>
    <t>Arlanda MC</t>
  </si>
  <si>
    <t>KTM EXC125</t>
  </si>
  <si>
    <t>Pär Andersson</t>
  </si>
  <si>
    <t>Alingsås MCK</t>
  </si>
  <si>
    <t>King of fire.</t>
  </si>
  <si>
    <t>Carl Les</t>
  </si>
  <si>
    <t>Team Treske</t>
  </si>
  <si>
    <t>KTM 250 EX</t>
  </si>
  <si>
    <t>Team Gunna</t>
  </si>
  <si>
    <t>Emil Eng</t>
  </si>
  <si>
    <t>Tidaholm mk</t>
  </si>
  <si>
    <t>Husaberg e</t>
  </si>
  <si>
    <t>Olle Råberg</t>
  </si>
  <si>
    <t>Ktm 300</t>
  </si>
  <si>
    <t>Johan Bäckström</t>
  </si>
  <si>
    <t>bingen</t>
  </si>
  <si>
    <t>Marcus Igelström</t>
  </si>
  <si>
    <t>Finspångs TC</t>
  </si>
  <si>
    <t>Sherco St</t>
  </si>
  <si>
    <t>SpeedManRacing</t>
  </si>
  <si>
    <t>Simon Hyttsten</t>
  </si>
  <si>
    <t>GasGas 300</t>
  </si>
  <si>
    <t>Mikael Eriksson</t>
  </si>
  <si>
    <t>Ödsthammars MK</t>
  </si>
  <si>
    <t>Samuel Gunnestad</t>
  </si>
  <si>
    <t>Jevnaker MK</t>
  </si>
  <si>
    <t>Jugenissen, Norway</t>
  </si>
  <si>
    <t>Mikael Kivelä</t>
  </si>
  <si>
    <t>Yamaha WR2</t>
  </si>
  <si>
    <t>Torbjörn Nilsson</t>
  </si>
  <si>
    <t>Finspångs ms</t>
  </si>
  <si>
    <t>KTM 500</t>
  </si>
  <si>
    <t>NMS</t>
  </si>
  <si>
    <t>Mats Dahlberg</t>
  </si>
  <si>
    <t>Yamaha yz4</t>
  </si>
  <si>
    <t>Nyköpings X enduro</t>
  </si>
  <si>
    <t>Johan Andersson</t>
  </si>
  <si>
    <t>Mk Team Treske</t>
  </si>
  <si>
    <t>Ktm EXC 30</t>
  </si>
  <si>
    <t>Ole-Christian Gundersen</t>
  </si>
  <si>
    <t>Eidskog MC</t>
  </si>
  <si>
    <t>HVA250TE</t>
  </si>
  <si>
    <t>SMIA Racing, Norway</t>
  </si>
  <si>
    <t>Rune Midtsveen</t>
  </si>
  <si>
    <t>Lunner Motorsport</t>
  </si>
  <si>
    <t>Team Jugenissen, Norway</t>
  </si>
  <si>
    <t>Lars Peder Sveas</t>
  </si>
  <si>
    <t>modum mxk</t>
  </si>
  <si>
    <t>ktm 300 ex</t>
  </si>
  <si>
    <t>bingen, Norway</t>
  </si>
  <si>
    <t>Johan Lysaker</t>
  </si>
  <si>
    <t>Rakkestad Motorsport</t>
  </si>
  <si>
    <t>TEAM RMK, Norway</t>
  </si>
  <si>
    <t>Lars Isaksson</t>
  </si>
  <si>
    <t>Husaberg 4</t>
  </si>
  <si>
    <t>Alfred Akersten</t>
  </si>
  <si>
    <t>Mariestads EK</t>
  </si>
  <si>
    <t>HVA TE 250</t>
  </si>
  <si>
    <t>Eriksrud Lantbruk</t>
  </si>
  <si>
    <t>Kristofer Berg</t>
  </si>
  <si>
    <t>SMK VALDEMARSVIK</t>
  </si>
  <si>
    <t>KTM EXC 30</t>
  </si>
  <si>
    <t>Christopher Ågren</t>
  </si>
  <si>
    <t>Suzuki RMX</t>
  </si>
  <si>
    <t>Team Illumin</t>
  </si>
  <si>
    <t>Magnus Dahlgren</t>
  </si>
  <si>
    <t>Uppsala</t>
  </si>
  <si>
    <t>KTM 250EXC</t>
  </si>
  <si>
    <t>Torkjell Lisland</t>
  </si>
  <si>
    <t>Borg MCK</t>
  </si>
  <si>
    <t>Borg, Norway</t>
  </si>
  <si>
    <t>Stephan Filipowski</t>
  </si>
  <si>
    <t>Göran Sandell</t>
  </si>
  <si>
    <t>Göta ms</t>
  </si>
  <si>
    <t>Ola Andersson</t>
  </si>
  <si>
    <t>Vissefjärda EK</t>
  </si>
  <si>
    <t>Husaberg t</t>
  </si>
  <si>
    <t>Leif Forsell</t>
  </si>
  <si>
    <t>HVA TE310</t>
  </si>
  <si>
    <t>Johan Löfberg</t>
  </si>
  <si>
    <t>Gammakils MK</t>
  </si>
  <si>
    <t>Ramshult Race Rookies</t>
  </si>
  <si>
    <t>Patrik Claesson</t>
  </si>
  <si>
    <t>Götene mk</t>
  </si>
  <si>
    <t>KTM exc 25</t>
  </si>
  <si>
    <t>Jesper Nielsen</t>
  </si>
  <si>
    <t>KTM 280 F</t>
  </si>
  <si>
    <t>Nielsens All-service</t>
  </si>
  <si>
    <t>Hans Dahlberg</t>
  </si>
  <si>
    <t>Sherco 290</t>
  </si>
  <si>
    <t>Notering 48, 30 och 20 kört 4 varv</t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</si>
</sst>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:ss;@"/>
    <numFmt numFmtId="181" formatCode="[$-F400]h:mm:ss\ AM/PM"/>
    <numFmt numFmtId="182" formatCode="[$-41D]&quot;den &quot;d\ mmmm\ 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7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6"/>
  <sheetViews>
    <sheetView tabSelected="1" workbookViewId="0" topLeftCell="A7">
      <selection activeCell="AC70" sqref="AC70"/>
    </sheetView>
  </sheetViews>
  <sheetFormatPr defaultColWidth="9.140625" defaultRowHeight="12.75"/>
  <cols>
    <col min="1" max="1" width="5.28125" style="2" customWidth="1"/>
    <col min="2" max="2" width="5.421875" style="2" customWidth="1"/>
    <col min="3" max="3" width="21.140625" style="7" customWidth="1"/>
    <col min="4" max="4" width="15.140625" style="7" customWidth="1"/>
    <col min="5" max="5" width="16.28125" style="7" customWidth="1"/>
    <col min="6" max="6" width="0" style="2" hidden="1" customWidth="1"/>
    <col min="7" max="9" width="9.140625" style="3" hidden="1" customWidth="1"/>
    <col min="10" max="10" width="8.421875" style="2" customWidth="1"/>
    <col min="11" max="22" width="9.140625" style="2" hidden="1" customWidth="1"/>
    <col min="23" max="23" width="9.57421875" style="2" customWidth="1"/>
    <col min="24" max="25" width="9.140625" style="3" hidden="1" customWidth="1"/>
    <col min="26" max="26" width="10.140625" style="2" customWidth="1"/>
    <col min="27" max="27" width="0" style="2" hidden="1" customWidth="1"/>
    <col min="28" max="28" width="0" style="0" hidden="1" customWidth="1"/>
  </cols>
  <sheetData>
    <row r="1" ht="12.75">
      <c r="A1" s="7" t="s">
        <v>19</v>
      </c>
    </row>
    <row r="3" spans="1:28" ht="12.75">
      <c r="A3" s="2" t="s">
        <v>0</v>
      </c>
      <c r="B3" s="2" t="s">
        <v>1</v>
      </c>
      <c r="C3" s="7" t="s">
        <v>2</v>
      </c>
      <c r="D3" s="7" t="s">
        <v>3</v>
      </c>
      <c r="E3" s="7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20</v>
      </c>
      <c r="K3" s="2" t="s">
        <v>9</v>
      </c>
      <c r="L3" s="2" t="s">
        <v>10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4</v>
      </c>
      <c r="S3" s="2" t="s">
        <v>5</v>
      </c>
      <c r="T3" s="2" t="s">
        <v>6</v>
      </c>
      <c r="U3" s="2" t="s">
        <v>7</v>
      </c>
      <c r="V3" s="2" t="s">
        <v>8</v>
      </c>
      <c r="W3" s="2" t="s">
        <v>21</v>
      </c>
      <c r="X3" s="3" t="s">
        <v>9</v>
      </c>
      <c r="Y3" s="3" t="s">
        <v>10</v>
      </c>
      <c r="Z3" s="2" t="s">
        <v>18</v>
      </c>
      <c r="AA3" s="2" t="s">
        <v>22</v>
      </c>
      <c r="AB3" s="2" t="s">
        <v>23</v>
      </c>
    </row>
    <row r="5" spans="1:27" ht="12.75">
      <c r="A5" s="2">
        <v>1</v>
      </c>
      <c r="B5" s="2">
        <v>50</v>
      </c>
      <c r="C5" s="7" t="s">
        <v>24</v>
      </c>
      <c r="D5" s="7" t="s">
        <v>25</v>
      </c>
      <c r="E5" s="7" t="s">
        <v>17</v>
      </c>
      <c r="F5" s="2">
        <v>1</v>
      </c>
      <c r="G5" s="4">
        <v>0.0017645023148148149</v>
      </c>
      <c r="H5" s="4">
        <v>0.0017838541666666669</v>
      </c>
      <c r="I5" s="4">
        <v>0.0018947106481481482</v>
      </c>
      <c r="J5" s="6">
        <v>0.005443067129629629</v>
      </c>
      <c r="K5" s="2" t="s">
        <v>26</v>
      </c>
      <c r="L5" s="2">
        <v>0</v>
      </c>
      <c r="N5" s="2">
        <v>1</v>
      </c>
      <c r="O5" s="2">
        <v>50</v>
      </c>
      <c r="P5" s="2" t="s">
        <v>24</v>
      </c>
      <c r="Q5" s="2" t="s">
        <v>25</v>
      </c>
      <c r="R5" s="2" t="s">
        <v>17</v>
      </c>
      <c r="S5" s="2">
        <v>1</v>
      </c>
      <c r="T5" s="4">
        <v>0.0017740856481481481</v>
      </c>
      <c r="U5" s="4">
        <v>0.0018091666666666666</v>
      </c>
      <c r="V5" s="4">
        <v>0.001786574074074074</v>
      </c>
      <c r="W5" s="6">
        <v>0.005369826388888888</v>
      </c>
      <c r="X5" s="2" t="s">
        <v>26</v>
      </c>
      <c r="Y5" s="2">
        <v>0</v>
      </c>
      <c r="Z5" s="5">
        <f>J5+W5</f>
        <v>0.010812893518518517</v>
      </c>
      <c r="AA5" s="2">
        <f>A5+N5</f>
        <v>2</v>
      </c>
    </row>
    <row r="6" spans="1:27" ht="12.75">
      <c r="A6" s="2">
        <v>2</v>
      </c>
      <c r="B6" s="2">
        <v>6</v>
      </c>
      <c r="C6" s="7" t="s">
        <v>30</v>
      </c>
      <c r="D6" s="7" t="s">
        <v>31</v>
      </c>
      <c r="E6" s="7" t="s">
        <v>32</v>
      </c>
      <c r="F6" s="2">
        <v>1</v>
      </c>
      <c r="G6" s="4">
        <v>0.0020648842592592594</v>
      </c>
      <c r="H6" s="4">
        <v>0.001792175925925926</v>
      </c>
      <c r="I6" s="4">
        <v>0.0018127893518518519</v>
      </c>
      <c r="J6" s="6">
        <v>0.005669849537037037</v>
      </c>
      <c r="K6" s="2" t="s">
        <v>33</v>
      </c>
      <c r="L6" s="2">
        <v>0</v>
      </c>
      <c r="N6" s="2">
        <v>2</v>
      </c>
      <c r="O6" s="2">
        <v>6</v>
      </c>
      <c r="P6" s="2" t="s">
        <v>30</v>
      </c>
      <c r="Q6" s="2" t="s">
        <v>31</v>
      </c>
      <c r="R6" s="2" t="s">
        <v>32</v>
      </c>
      <c r="S6" s="2">
        <v>1</v>
      </c>
      <c r="T6" s="4">
        <v>0.001867037037037037</v>
      </c>
      <c r="U6" s="4">
        <v>0.0017551041666666667</v>
      </c>
      <c r="V6" s="4">
        <v>0.0017881944444444447</v>
      </c>
      <c r="W6" s="6">
        <v>0.0054103356481481485</v>
      </c>
      <c r="X6" s="2" t="s">
        <v>33</v>
      </c>
      <c r="Y6" s="2">
        <v>0</v>
      </c>
      <c r="Z6" s="5">
        <f>J6+W6</f>
        <v>0.011080185185185186</v>
      </c>
      <c r="AA6" s="2">
        <f>A6+N6</f>
        <v>4</v>
      </c>
    </row>
    <row r="7" spans="1:27" ht="12.75">
      <c r="A7" s="2">
        <v>3</v>
      </c>
      <c r="B7" s="2">
        <v>54</v>
      </c>
      <c r="C7" s="7" t="s">
        <v>27</v>
      </c>
      <c r="D7" s="7" t="s">
        <v>28</v>
      </c>
      <c r="E7" s="7" t="s">
        <v>12</v>
      </c>
      <c r="F7" s="2">
        <v>1</v>
      </c>
      <c r="G7" s="4">
        <v>0.001867037037037037</v>
      </c>
      <c r="H7" s="4">
        <v>0.0018457060185185184</v>
      </c>
      <c r="I7" s="4">
        <v>0.001865960648148148</v>
      </c>
      <c r="J7" s="6">
        <v>0.005578703703703704</v>
      </c>
      <c r="K7" s="2" t="s">
        <v>29</v>
      </c>
      <c r="L7" s="2">
        <v>0</v>
      </c>
      <c r="N7" s="2">
        <v>3</v>
      </c>
      <c r="O7" s="2">
        <v>54</v>
      </c>
      <c r="P7" s="2" t="s">
        <v>27</v>
      </c>
      <c r="Q7" s="2" t="s">
        <v>28</v>
      </c>
      <c r="R7" s="2" t="s">
        <v>12</v>
      </c>
      <c r="S7" s="2">
        <v>1</v>
      </c>
      <c r="T7" s="4">
        <v>0.0018248958333333335</v>
      </c>
      <c r="U7" s="4">
        <v>0.0018352199074074076</v>
      </c>
      <c r="V7" s="4">
        <v>0.0018746412037037037</v>
      </c>
      <c r="W7" s="6">
        <v>0.005534756944444445</v>
      </c>
      <c r="X7" s="2" t="s">
        <v>29</v>
      </c>
      <c r="Y7" s="2">
        <v>0</v>
      </c>
      <c r="Z7" s="5">
        <f>J7+W7</f>
        <v>0.011113460648148148</v>
      </c>
      <c r="AA7" s="2">
        <f>A7+N7</f>
        <v>6</v>
      </c>
    </row>
    <row r="8" spans="1:27" ht="12.75">
      <c r="A8" s="2">
        <v>4</v>
      </c>
      <c r="B8" s="2">
        <v>40</v>
      </c>
      <c r="C8" s="7" t="s">
        <v>34</v>
      </c>
      <c r="D8" s="7" t="s">
        <v>35</v>
      </c>
      <c r="E8" s="7" t="s">
        <v>36</v>
      </c>
      <c r="F8" s="2">
        <v>1</v>
      </c>
      <c r="G8" s="4">
        <v>0.0019203819444444442</v>
      </c>
      <c r="H8" s="4">
        <v>0.0019028587962962964</v>
      </c>
      <c r="I8" s="4">
        <v>0.001909895833333333</v>
      </c>
      <c r="J8" s="6">
        <v>0.005733136574074074</v>
      </c>
      <c r="K8" s="2" t="s">
        <v>37</v>
      </c>
      <c r="L8" s="2">
        <v>0</v>
      </c>
      <c r="N8" s="2">
        <v>4</v>
      </c>
      <c r="O8" s="2">
        <v>40</v>
      </c>
      <c r="P8" s="2" t="s">
        <v>34</v>
      </c>
      <c r="Q8" s="2" t="s">
        <v>35</v>
      </c>
      <c r="R8" s="2" t="s">
        <v>36</v>
      </c>
      <c r="S8" s="2">
        <v>1</v>
      </c>
      <c r="T8" s="4">
        <v>0.0018988657407407407</v>
      </c>
      <c r="U8" s="4">
        <v>0.0018661342592592592</v>
      </c>
      <c r="V8" s="4">
        <v>0.0019075578703703704</v>
      </c>
      <c r="W8" s="6">
        <v>0.00567255787037037</v>
      </c>
      <c r="X8" s="2" t="s">
        <v>37</v>
      </c>
      <c r="Y8" s="2">
        <v>0</v>
      </c>
      <c r="Z8" s="5">
        <f>J8+W8</f>
        <v>0.011405694444444444</v>
      </c>
      <c r="AA8" s="2">
        <f>A8+N8</f>
        <v>8</v>
      </c>
    </row>
    <row r="9" spans="1:27" ht="12.75">
      <c r="A9" s="2">
        <v>5</v>
      </c>
      <c r="B9" s="2">
        <v>4</v>
      </c>
      <c r="C9" s="7" t="s">
        <v>41</v>
      </c>
      <c r="D9" s="7" t="s">
        <v>42</v>
      </c>
      <c r="E9" s="7" t="s">
        <v>43</v>
      </c>
      <c r="F9" s="2">
        <v>1</v>
      </c>
      <c r="G9" s="4">
        <v>0.0020435416666666666</v>
      </c>
      <c r="H9" s="4">
        <v>0.0019140625</v>
      </c>
      <c r="I9" s="4">
        <v>0.0019500462962962963</v>
      </c>
      <c r="J9" s="6">
        <v>0.0059076504629629635</v>
      </c>
      <c r="K9" s="2" t="s">
        <v>44</v>
      </c>
      <c r="L9" s="2">
        <v>0</v>
      </c>
      <c r="N9" s="2">
        <v>7</v>
      </c>
      <c r="O9" s="2">
        <v>4</v>
      </c>
      <c r="P9" s="2" t="s">
        <v>41</v>
      </c>
      <c r="Q9" s="2" t="s">
        <v>42</v>
      </c>
      <c r="R9" s="2" t="s">
        <v>43</v>
      </c>
      <c r="S9" s="2">
        <v>1</v>
      </c>
      <c r="T9" s="4">
        <v>0.0020487847222222222</v>
      </c>
      <c r="U9" s="4">
        <v>0.0019100810185185184</v>
      </c>
      <c r="V9" s="4">
        <v>0.0019525925925925926</v>
      </c>
      <c r="W9" s="6">
        <v>0.005911458333333334</v>
      </c>
      <c r="X9" s="2" t="s">
        <v>44</v>
      </c>
      <c r="Y9" s="2">
        <v>0</v>
      </c>
      <c r="Z9" s="5">
        <f>J9+W9</f>
        <v>0.011819108796296298</v>
      </c>
      <c r="AA9" s="2">
        <f>A9+N9</f>
        <v>12</v>
      </c>
    </row>
    <row r="10" spans="1:27" ht="12.75">
      <c r="A10" s="2">
        <v>6</v>
      </c>
      <c r="B10" s="2">
        <v>61</v>
      </c>
      <c r="C10" s="7" t="s">
        <v>58</v>
      </c>
      <c r="D10" s="7" t="s">
        <v>59</v>
      </c>
      <c r="F10" s="2">
        <v>1</v>
      </c>
      <c r="G10" s="4">
        <v>0.0022106481481481478</v>
      </c>
      <c r="H10" s="4">
        <v>0.0020305208333333334</v>
      </c>
      <c r="I10" s="4">
        <v>0.0018661342592592592</v>
      </c>
      <c r="J10" s="6">
        <v>0.00610730324074074</v>
      </c>
      <c r="K10" s="2" t="s">
        <v>60</v>
      </c>
      <c r="L10" s="2">
        <v>0</v>
      </c>
      <c r="N10" s="2">
        <v>6</v>
      </c>
      <c r="O10" s="2">
        <v>61</v>
      </c>
      <c r="P10" s="2" t="s">
        <v>58</v>
      </c>
      <c r="Q10" s="2" t="s">
        <v>59</v>
      </c>
      <c r="S10" s="2">
        <v>1</v>
      </c>
      <c r="T10" s="4">
        <v>0.0019384722222222223</v>
      </c>
      <c r="U10" s="4">
        <v>0.001968310185185185</v>
      </c>
      <c r="V10" s="4">
        <v>0.0019200347222222223</v>
      </c>
      <c r="W10" s="6">
        <v>0.005826817129629629</v>
      </c>
      <c r="X10" s="2" t="s">
        <v>60</v>
      </c>
      <c r="Y10" s="2">
        <v>0</v>
      </c>
      <c r="Z10" s="5">
        <f>J10+W10</f>
        <v>0.01193412037037037</v>
      </c>
      <c r="AA10" s="2">
        <f>A10+N10</f>
        <v>12</v>
      </c>
    </row>
    <row r="11" spans="1:27" ht="12.75">
      <c r="A11" s="2">
        <v>7</v>
      </c>
      <c r="B11" s="2">
        <v>57</v>
      </c>
      <c r="C11" s="7" t="s">
        <v>38</v>
      </c>
      <c r="D11" s="7" t="s">
        <v>39</v>
      </c>
      <c r="E11" s="7" t="s">
        <v>12</v>
      </c>
      <c r="F11" s="2">
        <v>1</v>
      </c>
      <c r="G11" s="4">
        <v>0.0019270833333333334</v>
      </c>
      <c r="H11" s="4">
        <v>0.001964699074074074</v>
      </c>
      <c r="I11" s="4">
        <v>0.001959085648148148</v>
      </c>
      <c r="J11" s="6">
        <v>0.005850868055555555</v>
      </c>
      <c r="K11" s="2" t="s">
        <v>40</v>
      </c>
      <c r="L11" s="2">
        <v>0</v>
      </c>
      <c r="N11" s="2">
        <v>13</v>
      </c>
      <c r="O11" s="2">
        <v>57</v>
      </c>
      <c r="P11" s="2" t="s">
        <v>38</v>
      </c>
      <c r="Q11" s="2" t="s">
        <v>39</v>
      </c>
      <c r="R11" s="2" t="s">
        <v>12</v>
      </c>
      <c r="S11" s="2">
        <v>1</v>
      </c>
      <c r="T11" s="4">
        <v>0.002189305555555556</v>
      </c>
      <c r="U11" s="4">
        <v>0.0019712037037037037</v>
      </c>
      <c r="V11" s="4">
        <v>0.0020516898148148148</v>
      </c>
      <c r="W11" s="6">
        <v>0.006212199074074074</v>
      </c>
      <c r="X11" s="2" t="s">
        <v>40</v>
      </c>
      <c r="Y11" s="2">
        <v>0</v>
      </c>
      <c r="Z11" s="5">
        <f>J11+W11</f>
        <v>0.01206306712962963</v>
      </c>
      <c r="AA11" s="2">
        <f>A11+N11</f>
        <v>20</v>
      </c>
    </row>
    <row r="12" spans="1:27" ht="12.75">
      <c r="A12" s="2">
        <v>8</v>
      </c>
      <c r="B12" s="2">
        <v>51</v>
      </c>
      <c r="C12" s="7" t="s">
        <v>61</v>
      </c>
      <c r="D12" s="7" t="s">
        <v>62</v>
      </c>
      <c r="E12" s="7" t="s">
        <v>63</v>
      </c>
      <c r="F12" s="2">
        <v>1</v>
      </c>
      <c r="G12" s="4">
        <v>0.0023247569444444444</v>
      </c>
      <c r="H12" s="4">
        <v>0.0019822453703703703</v>
      </c>
      <c r="I12" s="4">
        <v>0.001972835648148148</v>
      </c>
      <c r="J12" s="6">
        <v>0.006279837962962963</v>
      </c>
      <c r="K12" s="2" t="s">
        <v>64</v>
      </c>
      <c r="L12" s="2">
        <v>0</v>
      </c>
      <c r="N12" s="2">
        <v>5</v>
      </c>
      <c r="O12" s="2">
        <v>51</v>
      </c>
      <c r="P12" s="2" t="s">
        <v>61</v>
      </c>
      <c r="Q12" s="2" t="s">
        <v>62</v>
      </c>
      <c r="R12" s="2" t="s">
        <v>63</v>
      </c>
      <c r="S12" s="2">
        <v>1</v>
      </c>
      <c r="T12" s="4">
        <v>0.0019845833333333334</v>
      </c>
      <c r="U12" s="4">
        <v>0.0018444444444444446</v>
      </c>
      <c r="V12" s="4">
        <v>0.0019674074074074077</v>
      </c>
      <c r="W12" s="6">
        <v>0.005796435185185186</v>
      </c>
      <c r="X12" s="2" t="s">
        <v>64</v>
      </c>
      <c r="Y12" s="2">
        <v>0</v>
      </c>
      <c r="Z12" s="5">
        <f>J12+W12</f>
        <v>0.012076273148148148</v>
      </c>
      <c r="AA12" s="2">
        <f>A12+N12</f>
        <v>13</v>
      </c>
    </row>
    <row r="13" spans="1:27" ht="12.75">
      <c r="A13" s="2">
        <v>9</v>
      </c>
      <c r="B13" s="2">
        <v>16</v>
      </c>
      <c r="C13" s="7" t="s">
        <v>54</v>
      </c>
      <c r="D13" s="7" t="s">
        <v>55</v>
      </c>
      <c r="E13" s="7" t="s">
        <v>56</v>
      </c>
      <c r="F13" s="2">
        <v>1</v>
      </c>
      <c r="G13" s="4">
        <v>0.0020882060185185183</v>
      </c>
      <c r="H13" s="4">
        <v>0.002003402777777778</v>
      </c>
      <c r="I13" s="4">
        <v>0.0019983333333333333</v>
      </c>
      <c r="J13" s="6">
        <v>0.00608994212962963</v>
      </c>
      <c r="K13" s="2" t="s">
        <v>57</v>
      </c>
      <c r="L13" s="2">
        <v>0</v>
      </c>
      <c r="N13" s="2">
        <v>8</v>
      </c>
      <c r="O13" s="2">
        <v>16</v>
      </c>
      <c r="P13" s="2" t="s">
        <v>54</v>
      </c>
      <c r="Q13" s="2" t="s">
        <v>55</v>
      </c>
      <c r="R13" s="2" t="s">
        <v>56</v>
      </c>
      <c r="S13" s="2">
        <v>1</v>
      </c>
      <c r="T13" s="4">
        <v>0.0020298032407407404</v>
      </c>
      <c r="U13" s="4">
        <v>0.001986400462962963</v>
      </c>
      <c r="V13" s="4">
        <v>0.002078263888888889</v>
      </c>
      <c r="W13" s="6">
        <v>0.006094467592592592</v>
      </c>
      <c r="X13" s="2" t="s">
        <v>57</v>
      </c>
      <c r="Y13" s="2">
        <v>0</v>
      </c>
      <c r="Z13" s="5">
        <f>J13+W13</f>
        <v>0.012184409722222223</v>
      </c>
      <c r="AA13" s="2">
        <f>A13+N13</f>
        <v>17</v>
      </c>
    </row>
    <row r="14" spans="1:27" ht="12.75">
      <c r="A14" s="2">
        <v>10</v>
      </c>
      <c r="B14" s="2">
        <v>69</v>
      </c>
      <c r="C14" s="7" t="s">
        <v>45</v>
      </c>
      <c r="D14" s="7" t="s">
        <v>46</v>
      </c>
      <c r="E14" s="7" t="s">
        <v>12</v>
      </c>
      <c r="F14" s="2">
        <v>1</v>
      </c>
      <c r="G14" s="4">
        <v>0.0020695833333333334</v>
      </c>
      <c r="H14" s="4">
        <v>0.0020249189814814813</v>
      </c>
      <c r="I14" s="4">
        <v>0.0019560185185185184</v>
      </c>
      <c r="J14" s="6">
        <v>0.006050520833333333</v>
      </c>
      <c r="K14" s="2" t="s">
        <v>47</v>
      </c>
      <c r="L14" s="2">
        <v>0</v>
      </c>
      <c r="N14" s="2">
        <v>10</v>
      </c>
      <c r="O14" s="2">
        <v>69</v>
      </c>
      <c r="P14" s="2" t="s">
        <v>45</v>
      </c>
      <c r="Q14" s="2" t="s">
        <v>46</v>
      </c>
      <c r="R14" s="2" t="s">
        <v>12</v>
      </c>
      <c r="S14" s="2">
        <v>1</v>
      </c>
      <c r="T14" s="4">
        <v>0.0021178703703703702</v>
      </c>
      <c r="U14" s="4">
        <v>0.0020006828703703705</v>
      </c>
      <c r="V14" s="4">
        <v>0.002040300925925926</v>
      </c>
      <c r="W14" s="6">
        <v>0.0061588541666666675</v>
      </c>
      <c r="X14" s="2" t="s">
        <v>47</v>
      </c>
      <c r="Y14" s="2">
        <v>0</v>
      </c>
      <c r="Z14" s="5">
        <f>J14+W14</f>
        <v>0.012209375000000001</v>
      </c>
      <c r="AA14" s="2">
        <f>A14+N14</f>
        <v>20</v>
      </c>
    </row>
    <row r="15" spans="1:27" ht="12.75">
      <c r="A15" s="2">
        <v>11</v>
      </c>
      <c r="B15" s="2">
        <v>60</v>
      </c>
      <c r="C15" s="7" t="s">
        <v>48</v>
      </c>
      <c r="D15" s="7" t="s">
        <v>49</v>
      </c>
      <c r="E15" s="7" t="s">
        <v>50</v>
      </c>
      <c r="F15" s="2">
        <v>1</v>
      </c>
      <c r="G15" s="4">
        <v>0.0021968981481481483</v>
      </c>
      <c r="H15" s="4">
        <v>0.0019352199074074074</v>
      </c>
      <c r="I15" s="4">
        <v>0.0019384837962962964</v>
      </c>
      <c r="J15" s="6">
        <v>0.006070601851851852</v>
      </c>
      <c r="K15" s="2" t="s">
        <v>51</v>
      </c>
      <c r="L15" s="2">
        <v>0</v>
      </c>
      <c r="N15" s="2">
        <v>12</v>
      </c>
      <c r="O15" s="2">
        <v>60</v>
      </c>
      <c r="P15" s="2" t="s">
        <v>48</v>
      </c>
      <c r="Q15" s="2" t="s">
        <v>49</v>
      </c>
      <c r="R15" s="2" t="s">
        <v>50</v>
      </c>
      <c r="S15" s="2">
        <v>1</v>
      </c>
      <c r="T15" s="4">
        <v>0.0022030439814814816</v>
      </c>
      <c r="U15" s="4">
        <v>0.001979537037037037</v>
      </c>
      <c r="V15" s="4">
        <v>0.0019972453703703706</v>
      </c>
      <c r="W15" s="6">
        <v>0.006179826388888888</v>
      </c>
      <c r="X15" s="2" t="s">
        <v>51</v>
      </c>
      <c r="Y15" s="2">
        <v>0</v>
      </c>
      <c r="Z15" s="5">
        <f>J15+W15</f>
        <v>0.01225042824074074</v>
      </c>
      <c r="AA15" s="2">
        <f>A15+N15</f>
        <v>23</v>
      </c>
    </row>
    <row r="16" spans="1:27" ht="12.75">
      <c r="A16" s="2">
        <v>12</v>
      </c>
      <c r="B16" s="2">
        <v>47</v>
      </c>
      <c r="C16" s="7" t="s">
        <v>69</v>
      </c>
      <c r="D16" s="7" t="s">
        <v>70</v>
      </c>
      <c r="E16" s="7" t="s">
        <v>71</v>
      </c>
      <c r="F16" s="2">
        <v>1</v>
      </c>
      <c r="G16" s="4">
        <v>0.0021173263888888886</v>
      </c>
      <c r="H16" s="4">
        <v>0.0021028703703703704</v>
      </c>
      <c r="I16" s="4">
        <v>0.002116064814814815</v>
      </c>
      <c r="J16" s="6">
        <v>0.006336261574074075</v>
      </c>
      <c r="K16" s="2" t="s">
        <v>72</v>
      </c>
      <c r="L16" s="2">
        <v>0</v>
      </c>
      <c r="N16" s="2">
        <v>9</v>
      </c>
      <c r="O16" s="2">
        <v>47</v>
      </c>
      <c r="P16" s="2" t="s">
        <v>69</v>
      </c>
      <c r="Q16" s="2" t="s">
        <v>70</v>
      </c>
      <c r="R16" s="2" t="s">
        <v>71</v>
      </c>
      <c r="S16" s="2">
        <v>1</v>
      </c>
      <c r="T16" s="4">
        <v>0.002039386574074074</v>
      </c>
      <c r="U16" s="4">
        <v>0.002025462962962963</v>
      </c>
      <c r="V16" s="4">
        <v>0.002070486111111111</v>
      </c>
      <c r="W16" s="6">
        <v>0.0061353356481481484</v>
      </c>
      <c r="X16" s="2" t="s">
        <v>72</v>
      </c>
      <c r="Y16" s="2">
        <v>0</v>
      </c>
      <c r="Z16" s="5">
        <f>J16+W16</f>
        <v>0.012471597222222224</v>
      </c>
      <c r="AA16" s="2">
        <f>A16+N16</f>
        <v>21</v>
      </c>
    </row>
    <row r="17" spans="1:27" ht="12.75">
      <c r="A17" s="2">
        <v>13</v>
      </c>
      <c r="B17" s="2">
        <v>45</v>
      </c>
      <c r="C17" s="7" t="s">
        <v>80</v>
      </c>
      <c r="D17" s="7" t="s">
        <v>81</v>
      </c>
      <c r="E17" s="7" t="s">
        <v>82</v>
      </c>
      <c r="F17" s="2">
        <v>1</v>
      </c>
      <c r="G17" s="4">
        <v>0.0021538541666666668</v>
      </c>
      <c r="H17" s="4">
        <v>0.002206678240740741</v>
      </c>
      <c r="I17" s="4">
        <v>0.0020305208333333334</v>
      </c>
      <c r="J17" s="6">
        <v>0.0063910532407407405</v>
      </c>
      <c r="K17" s="2" t="s">
        <v>83</v>
      </c>
      <c r="L17" s="2">
        <v>0</v>
      </c>
      <c r="N17" s="2">
        <v>11</v>
      </c>
      <c r="O17" s="2">
        <v>45</v>
      </c>
      <c r="P17" s="2" t="s">
        <v>80</v>
      </c>
      <c r="Q17" s="2" t="s">
        <v>81</v>
      </c>
      <c r="R17" s="2" t="s">
        <v>82</v>
      </c>
      <c r="S17" s="2">
        <v>1</v>
      </c>
      <c r="T17" s="4">
        <v>0.002128900462962963</v>
      </c>
      <c r="U17" s="4">
        <v>0.0020077430555555556</v>
      </c>
      <c r="V17" s="4">
        <v>0.002033414351851852</v>
      </c>
      <c r="W17" s="6">
        <v>0.00617005787037037</v>
      </c>
      <c r="X17" s="2" t="s">
        <v>83</v>
      </c>
      <c r="Y17" s="2">
        <v>0</v>
      </c>
      <c r="Z17" s="5">
        <f>J17+W17</f>
        <v>0.01256111111111111</v>
      </c>
      <c r="AA17" s="2">
        <f>A17+N17</f>
        <v>24</v>
      </c>
    </row>
    <row r="18" spans="1:27" ht="12.75">
      <c r="A18" s="2">
        <v>14</v>
      </c>
      <c r="B18" s="2">
        <v>14</v>
      </c>
      <c r="C18" s="7" t="s">
        <v>76</v>
      </c>
      <c r="D18" s="7" t="s">
        <v>77</v>
      </c>
      <c r="E18" s="7" t="s">
        <v>78</v>
      </c>
      <c r="F18" s="2">
        <v>1</v>
      </c>
      <c r="G18" s="4">
        <v>0.0022099189814814815</v>
      </c>
      <c r="H18" s="4">
        <v>0.0020777314814814816</v>
      </c>
      <c r="I18" s="4">
        <v>0.002098877314814815</v>
      </c>
      <c r="J18" s="6">
        <v>0.006386527777777778</v>
      </c>
      <c r="K18" s="2" t="s">
        <v>79</v>
      </c>
      <c r="L18" s="2">
        <v>0</v>
      </c>
      <c r="N18" s="2">
        <v>14</v>
      </c>
      <c r="O18" s="2">
        <v>14</v>
      </c>
      <c r="P18" s="2" t="s">
        <v>76</v>
      </c>
      <c r="Q18" s="2" t="s">
        <v>77</v>
      </c>
      <c r="R18" s="2" t="s">
        <v>78</v>
      </c>
      <c r="S18" s="2">
        <v>1</v>
      </c>
      <c r="T18" s="4">
        <v>0.002227638888888889</v>
      </c>
      <c r="U18" s="4">
        <v>0.0019665162037037034</v>
      </c>
      <c r="V18" s="4">
        <v>0.002020034722222222</v>
      </c>
      <c r="W18" s="6">
        <v>0.006214189814814815</v>
      </c>
      <c r="X18" s="2" t="s">
        <v>79</v>
      </c>
      <c r="Y18" s="2">
        <v>0</v>
      </c>
      <c r="Z18" s="5">
        <f>J18+W18</f>
        <v>0.012600717592592594</v>
      </c>
      <c r="AA18" s="2">
        <f>A18+N18</f>
        <v>28</v>
      </c>
    </row>
    <row r="19" spans="1:27" ht="12.75">
      <c r="A19" s="2">
        <v>15</v>
      </c>
      <c r="B19" s="2">
        <v>27</v>
      </c>
      <c r="C19" s="7" t="s">
        <v>65</v>
      </c>
      <c r="D19" s="7" t="s">
        <v>66</v>
      </c>
      <c r="E19" s="7" t="s">
        <v>67</v>
      </c>
      <c r="F19" s="2">
        <v>1</v>
      </c>
      <c r="G19" s="4">
        <v>0.0020571064814814814</v>
      </c>
      <c r="H19" s="4">
        <v>0.0020961689814814814</v>
      </c>
      <c r="I19" s="4">
        <v>0.002133252314814815</v>
      </c>
      <c r="J19" s="6">
        <v>0.006286527777777777</v>
      </c>
      <c r="K19" s="2" t="s">
        <v>68</v>
      </c>
      <c r="L19" s="2">
        <v>0</v>
      </c>
      <c r="N19" s="2">
        <v>21</v>
      </c>
      <c r="O19" s="2">
        <v>27</v>
      </c>
      <c r="P19" s="2" t="s">
        <v>65</v>
      </c>
      <c r="Q19" s="2" t="s">
        <v>66</v>
      </c>
      <c r="R19" s="2" t="s">
        <v>67</v>
      </c>
      <c r="S19" s="2">
        <v>1</v>
      </c>
      <c r="T19" s="4">
        <v>0.0020496875</v>
      </c>
      <c r="U19" s="4">
        <v>0.0020865972222222223</v>
      </c>
      <c r="V19" s="4">
        <v>0.0022278240740740743</v>
      </c>
      <c r="W19" s="6">
        <v>0.0063641087962962965</v>
      </c>
      <c r="X19" s="2" t="s">
        <v>68</v>
      </c>
      <c r="Y19" s="2">
        <v>0</v>
      </c>
      <c r="Z19" s="5">
        <f>J19+W19</f>
        <v>0.012650636574074073</v>
      </c>
      <c r="AA19" s="2">
        <f>A19+N19</f>
        <v>36</v>
      </c>
    </row>
    <row r="20" spans="1:27" ht="12.75">
      <c r="A20" s="2">
        <v>16</v>
      </c>
      <c r="B20" s="2">
        <v>67</v>
      </c>
      <c r="C20" s="7" t="s">
        <v>87</v>
      </c>
      <c r="D20" s="7" t="s">
        <v>88</v>
      </c>
      <c r="F20" s="2">
        <v>1</v>
      </c>
      <c r="G20" s="4">
        <v>0.002357673611111111</v>
      </c>
      <c r="H20" s="4">
        <v>0.002095266203703704</v>
      </c>
      <c r="I20" s="4">
        <v>0.0020513194444444446</v>
      </c>
      <c r="J20" s="6">
        <v>0.006504259259259259</v>
      </c>
      <c r="K20" s="2" t="s">
        <v>89</v>
      </c>
      <c r="L20" s="2">
        <v>0</v>
      </c>
      <c r="N20" s="2">
        <v>15</v>
      </c>
      <c r="O20" s="2">
        <v>67</v>
      </c>
      <c r="P20" s="2" t="s">
        <v>87</v>
      </c>
      <c r="Q20" s="2" t="s">
        <v>88</v>
      </c>
      <c r="S20" s="2">
        <v>1</v>
      </c>
      <c r="T20" s="4">
        <v>0.002071388888888889</v>
      </c>
      <c r="U20" s="4">
        <v>0.002027997685185185</v>
      </c>
      <c r="V20" s="4">
        <v>0.002142650462962963</v>
      </c>
      <c r="W20" s="6">
        <v>0.006242037037037036</v>
      </c>
      <c r="X20" s="2" t="s">
        <v>89</v>
      </c>
      <c r="Y20" s="2">
        <v>0</v>
      </c>
      <c r="Z20" s="5">
        <f>J20+W20</f>
        <v>0.012746296296296295</v>
      </c>
      <c r="AA20" s="2">
        <f>A20+N20</f>
        <v>31</v>
      </c>
    </row>
    <row r="21" spans="1:27" ht="12.75">
      <c r="A21" s="2">
        <v>17</v>
      </c>
      <c r="B21" s="2">
        <v>46</v>
      </c>
      <c r="C21" s="7" t="s">
        <v>73</v>
      </c>
      <c r="D21" s="7" t="s">
        <v>74</v>
      </c>
      <c r="E21" s="7" t="s">
        <v>15</v>
      </c>
      <c r="F21" s="2">
        <v>1</v>
      </c>
      <c r="G21" s="4">
        <v>0.0022453703703703702</v>
      </c>
      <c r="H21" s="4">
        <v>0.0020874884259259262</v>
      </c>
      <c r="I21" s="4">
        <v>0.0020478819444444446</v>
      </c>
      <c r="J21" s="6">
        <v>0.0063807407407407415</v>
      </c>
      <c r="K21" s="2" t="s">
        <v>75</v>
      </c>
      <c r="L21" s="2">
        <v>0</v>
      </c>
      <c r="N21" s="2">
        <v>22</v>
      </c>
      <c r="O21" s="2">
        <v>46</v>
      </c>
      <c r="P21" s="2" t="s">
        <v>73</v>
      </c>
      <c r="Q21" s="2" t="s">
        <v>74</v>
      </c>
      <c r="R21" s="2" t="s">
        <v>15</v>
      </c>
      <c r="S21" s="2">
        <v>1</v>
      </c>
      <c r="T21" s="4">
        <v>0.0022741203703703704</v>
      </c>
      <c r="U21" s="4">
        <v>0.0020551157407407406</v>
      </c>
      <c r="V21" s="4">
        <v>0.0020442708333333333</v>
      </c>
      <c r="W21" s="6">
        <v>0.006373506944444444</v>
      </c>
      <c r="X21" s="2" t="s">
        <v>75</v>
      </c>
      <c r="Y21" s="2">
        <v>0</v>
      </c>
      <c r="Z21" s="5">
        <f>J21+W21</f>
        <v>0.012754247685185186</v>
      </c>
      <c r="AA21" s="2">
        <f>A21+N21</f>
        <v>39</v>
      </c>
    </row>
    <row r="22" spans="1:27" ht="12.75">
      <c r="A22" s="2">
        <v>18</v>
      </c>
      <c r="B22" s="2">
        <v>9</v>
      </c>
      <c r="C22" s="7" t="s">
        <v>95</v>
      </c>
      <c r="D22" s="7" t="s">
        <v>96</v>
      </c>
      <c r="E22" s="7" t="s">
        <v>12</v>
      </c>
      <c r="F22" s="2">
        <v>1</v>
      </c>
      <c r="G22" s="4">
        <v>0.002328738425925926</v>
      </c>
      <c r="H22" s="4">
        <v>0.002122939814814815</v>
      </c>
      <c r="I22" s="4">
        <v>0.002095625</v>
      </c>
      <c r="J22" s="6">
        <v>0.006547303240740741</v>
      </c>
      <c r="K22" s="2" t="s">
        <v>97</v>
      </c>
      <c r="L22" s="2">
        <v>0</v>
      </c>
      <c r="N22" s="2">
        <v>17</v>
      </c>
      <c r="O22" s="2">
        <v>9</v>
      </c>
      <c r="P22" s="2" t="s">
        <v>95</v>
      </c>
      <c r="Q22" s="2" t="s">
        <v>96</v>
      </c>
      <c r="R22" s="2" t="s">
        <v>12</v>
      </c>
      <c r="S22" s="2">
        <v>1</v>
      </c>
      <c r="T22" s="4">
        <v>0.002150601851851852</v>
      </c>
      <c r="U22" s="4">
        <v>0.0020316087962962965</v>
      </c>
      <c r="V22" s="4">
        <v>0.0021041319444444445</v>
      </c>
      <c r="W22" s="6">
        <v>0.0062863425925925925</v>
      </c>
      <c r="X22" s="2" t="s">
        <v>97</v>
      </c>
      <c r="Y22" s="2">
        <v>0</v>
      </c>
      <c r="Z22" s="5">
        <f>J22+W22</f>
        <v>0.012833645833333334</v>
      </c>
      <c r="AA22" s="2">
        <f>A22+N22</f>
        <v>35</v>
      </c>
    </row>
    <row r="23" spans="1:27" ht="12.75">
      <c r="A23" s="2">
        <v>19</v>
      </c>
      <c r="B23" s="2">
        <v>5</v>
      </c>
      <c r="C23" s="7" t="s">
        <v>90</v>
      </c>
      <c r="D23" s="7" t="s">
        <v>91</v>
      </c>
      <c r="E23" s="7" t="s">
        <v>67</v>
      </c>
      <c r="F23" s="2">
        <v>1</v>
      </c>
      <c r="G23" s="4">
        <v>0.002390949074074074</v>
      </c>
      <c r="H23" s="4">
        <v>0.002041377314814815</v>
      </c>
      <c r="I23" s="4">
        <v>0.00207537037037037</v>
      </c>
      <c r="J23" s="6">
        <v>0.006507696759259259</v>
      </c>
      <c r="K23" s="2" t="s">
        <v>90</v>
      </c>
      <c r="L23" s="2">
        <v>0</v>
      </c>
      <c r="N23" s="2">
        <v>20</v>
      </c>
      <c r="O23" s="2">
        <v>5</v>
      </c>
      <c r="P23" s="2" t="s">
        <v>90</v>
      </c>
      <c r="Q23" s="2" t="s">
        <v>91</v>
      </c>
      <c r="R23" s="2" t="s">
        <v>67</v>
      </c>
      <c r="S23" s="2">
        <v>1</v>
      </c>
      <c r="T23" s="4">
        <v>0.0022198611111111113</v>
      </c>
      <c r="U23" s="4">
        <v>0.0020520486111111113</v>
      </c>
      <c r="V23" s="4">
        <v>0.0020609143518518515</v>
      </c>
      <c r="W23" s="6">
        <v>0.006332824074074074</v>
      </c>
      <c r="X23" s="2" t="s">
        <v>90</v>
      </c>
      <c r="Y23" s="2">
        <v>0</v>
      </c>
      <c r="Z23" s="5">
        <f>J23+W23</f>
        <v>0.012840520833333334</v>
      </c>
      <c r="AA23" s="2">
        <f>A23+N23</f>
        <v>39</v>
      </c>
    </row>
    <row r="24" spans="1:27" ht="12.75">
      <c r="A24" s="2">
        <v>20</v>
      </c>
      <c r="B24" s="2">
        <v>52</v>
      </c>
      <c r="C24" s="7" t="s">
        <v>52</v>
      </c>
      <c r="D24" s="7" t="s">
        <v>39</v>
      </c>
      <c r="E24" s="7" t="s">
        <v>11</v>
      </c>
      <c r="F24" s="2">
        <v>1</v>
      </c>
      <c r="G24" s="4">
        <v>0.002135775462962963</v>
      </c>
      <c r="H24" s="4">
        <v>0.001976273148148148</v>
      </c>
      <c r="I24" s="4">
        <v>0.00197537037037037</v>
      </c>
      <c r="J24" s="6">
        <v>0.006087418981481481</v>
      </c>
      <c r="K24" s="2" t="s">
        <v>53</v>
      </c>
      <c r="L24" s="2">
        <v>0</v>
      </c>
      <c r="N24" s="2">
        <v>29</v>
      </c>
      <c r="O24" s="2">
        <v>52</v>
      </c>
      <c r="P24" s="2" t="s">
        <v>52</v>
      </c>
      <c r="Q24" s="2" t="s">
        <v>39</v>
      </c>
      <c r="R24" s="2" t="s">
        <v>11</v>
      </c>
      <c r="S24" s="2">
        <v>1</v>
      </c>
      <c r="T24" s="4">
        <v>0.0023885995370370367</v>
      </c>
      <c r="U24" s="4">
        <v>0.0023652662037037036</v>
      </c>
      <c r="V24" s="4">
        <v>0.002007199074074074</v>
      </c>
      <c r="W24" s="6">
        <v>0.006761064814814814</v>
      </c>
      <c r="X24" s="2" t="s">
        <v>53</v>
      </c>
      <c r="Y24" s="2">
        <v>0</v>
      </c>
      <c r="Z24" s="5">
        <f>J24+W24</f>
        <v>0.012848483796296295</v>
      </c>
      <c r="AA24" s="2">
        <f>A24+N24</f>
        <v>49</v>
      </c>
    </row>
    <row r="25" spans="1:27" ht="12.75">
      <c r="A25" s="2">
        <v>21</v>
      </c>
      <c r="B25" s="2">
        <v>31</v>
      </c>
      <c r="C25" s="7" t="s">
        <v>84</v>
      </c>
      <c r="D25" s="7" t="s">
        <v>85</v>
      </c>
      <c r="E25" s="7" t="s">
        <v>12</v>
      </c>
      <c r="F25" s="2">
        <v>1</v>
      </c>
      <c r="G25" s="4">
        <v>0.002126550925925926</v>
      </c>
      <c r="H25" s="4">
        <v>0.0021563888888888887</v>
      </c>
      <c r="I25" s="4">
        <v>0.0022191550925925924</v>
      </c>
      <c r="J25" s="6">
        <v>0.006502094907407407</v>
      </c>
      <c r="K25" s="2" t="s">
        <v>86</v>
      </c>
      <c r="L25" s="2">
        <v>0</v>
      </c>
      <c r="N25" s="2">
        <v>23</v>
      </c>
      <c r="O25" s="2">
        <v>31</v>
      </c>
      <c r="P25" s="2" t="s">
        <v>84</v>
      </c>
      <c r="Q25" s="2" t="s">
        <v>85</v>
      </c>
      <c r="R25" s="2" t="s">
        <v>12</v>
      </c>
      <c r="S25" s="2">
        <v>1</v>
      </c>
      <c r="T25" s="4">
        <v>0.0020833333333333333</v>
      </c>
      <c r="U25" s="4">
        <v>0.0021064814814814813</v>
      </c>
      <c r="V25" s="4">
        <v>0.002281898148148148</v>
      </c>
      <c r="W25" s="6">
        <v>0.006471712962962964</v>
      </c>
      <c r="X25" s="2" t="s">
        <v>86</v>
      </c>
      <c r="Y25" s="2">
        <v>0</v>
      </c>
      <c r="Z25" s="5">
        <f>J25+W25</f>
        <v>0.01297380787037037</v>
      </c>
      <c r="AA25" s="2">
        <f>A25+N25</f>
        <v>44</v>
      </c>
    </row>
    <row r="26" spans="1:27" ht="12.75">
      <c r="A26" s="2">
        <v>22</v>
      </c>
      <c r="B26" s="2">
        <v>33</v>
      </c>
      <c r="C26" s="7" t="s">
        <v>92</v>
      </c>
      <c r="D26" s="7" t="s">
        <v>28</v>
      </c>
      <c r="E26" s="7" t="s">
        <v>93</v>
      </c>
      <c r="F26" s="2">
        <v>1</v>
      </c>
      <c r="G26" s="4">
        <v>0.0021771875</v>
      </c>
      <c r="H26" s="4">
        <v>0.0022068518518518518</v>
      </c>
      <c r="I26" s="4">
        <v>0.002137037037037037</v>
      </c>
      <c r="J26" s="6">
        <v>0.006521076388888888</v>
      </c>
      <c r="K26" s="2" t="s">
        <v>94</v>
      </c>
      <c r="L26" s="2">
        <v>0</v>
      </c>
      <c r="N26" s="2">
        <v>26</v>
      </c>
      <c r="O26" s="2">
        <v>33</v>
      </c>
      <c r="P26" s="2" t="s">
        <v>92</v>
      </c>
      <c r="Q26" s="2" t="s">
        <v>28</v>
      </c>
      <c r="R26" s="2" t="s">
        <v>93</v>
      </c>
      <c r="S26" s="2">
        <v>1</v>
      </c>
      <c r="T26" s="4">
        <v>0.0023690625</v>
      </c>
      <c r="U26" s="4">
        <v>0.002080625</v>
      </c>
      <c r="V26" s="4">
        <v>0.0021610879629629627</v>
      </c>
      <c r="W26" s="6">
        <v>0.006610775462962962</v>
      </c>
      <c r="X26" s="2" t="s">
        <v>94</v>
      </c>
      <c r="Y26" s="2">
        <v>0</v>
      </c>
      <c r="Z26" s="5">
        <f>J26+W26</f>
        <v>0.01313185185185185</v>
      </c>
      <c r="AA26" s="2">
        <f>A26+N26</f>
        <v>48</v>
      </c>
    </row>
    <row r="27" spans="1:27" ht="12.75">
      <c r="A27" s="2">
        <v>23</v>
      </c>
      <c r="B27" s="2">
        <v>11</v>
      </c>
      <c r="C27" s="7" t="s">
        <v>123</v>
      </c>
      <c r="D27" s="7" t="s">
        <v>124</v>
      </c>
      <c r="E27" s="7" t="s">
        <v>125</v>
      </c>
      <c r="F27" s="2">
        <v>1</v>
      </c>
      <c r="G27" s="4">
        <v>0.0024191550925925925</v>
      </c>
      <c r="H27" s="4">
        <v>0.0022336226851851853</v>
      </c>
      <c r="I27" s="4">
        <v>0.0024173495370370373</v>
      </c>
      <c r="J27" s="6">
        <v>0.0070701273148148155</v>
      </c>
      <c r="K27" s="2" t="s">
        <v>126</v>
      </c>
      <c r="L27" s="2">
        <v>0</v>
      </c>
      <c r="N27" s="2">
        <v>16</v>
      </c>
      <c r="O27" s="2">
        <v>11</v>
      </c>
      <c r="P27" s="2" t="s">
        <v>123</v>
      </c>
      <c r="Q27" s="2" t="s">
        <v>124</v>
      </c>
      <c r="R27" s="2" t="s">
        <v>125</v>
      </c>
      <c r="S27" s="2">
        <v>1</v>
      </c>
      <c r="T27" s="4">
        <v>0.002090925925925926</v>
      </c>
      <c r="U27" s="4">
        <v>0.002074826388888889</v>
      </c>
      <c r="V27" s="4">
        <v>0.0021026851851851853</v>
      </c>
      <c r="W27" s="6">
        <v>0.006268437500000001</v>
      </c>
      <c r="X27" s="2" t="s">
        <v>126</v>
      </c>
      <c r="Y27" s="2">
        <v>0</v>
      </c>
      <c r="Z27" s="5">
        <f>J27+W27</f>
        <v>0.013338564814814817</v>
      </c>
      <c r="AA27" s="2">
        <f>A27+N27</f>
        <v>39</v>
      </c>
    </row>
    <row r="28" spans="1:27" ht="12.75">
      <c r="A28" s="2">
        <v>24</v>
      </c>
      <c r="B28" s="2">
        <v>68</v>
      </c>
      <c r="C28" s="7" t="s">
        <v>117</v>
      </c>
      <c r="D28" s="7" t="s">
        <v>118</v>
      </c>
      <c r="F28" s="2">
        <v>1</v>
      </c>
      <c r="G28" s="4">
        <v>0.0021695949074074074</v>
      </c>
      <c r="H28" s="4">
        <v>0.0021822569444444446</v>
      </c>
      <c r="I28" s="4">
        <v>0.0026898842592592595</v>
      </c>
      <c r="J28" s="6">
        <v>0.007041736111111111</v>
      </c>
      <c r="K28" s="2" t="s">
        <v>119</v>
      </c>
      <c r="L28" s="2">
        <v>0</v>
      </c>
      <c r="N28" s="2">
        <v>18</v>
      </c>
      <c r="O28" s="2">
        <v>68</v>
      </c>
      <c r="P28" s="2" t="s">
        <v>117</v>
      </c>
      <c r="Q28" s="2" t="s">
        <v>118</v>
      </c>
      <c r="S28" s="2">
        <v>1</v>
      </c>
      <c r="T28" s="4">
        <v>0.002179351851851852</v>
      </c>
      <c r="U28" s="4">
        <v>0.002031076388888889</v>
      </c>
      <c r="V28" s="4">
        <v>0.002090023148148148</v>
      </c>
      <c r="W28" s="6">
        <v>0.006300451388888888</v>
      </c>
      <c r="X28" s="2" t="s">
        <v>119</v>
      </c>
      <c r="Y28" s="2">
        <v>0</v>
      </c>
      <c r="Z28" s="5">
        <f>J28+W28</f>
        <v>0.013342187499999998</v>
      </c>
      <c r="AA28" s="2">
        <f>A28+N28</f>
        <v>42</v>
      </c>
    </row>
    <row r="29" spans="1:27" ht="12.75">
      <c r="A29" s="2">
        <v>25</v>
      </c>
      <c r="B29" s="2">
        <v>22</v>
      </c>
      <c r="C29" s="7" t="s">
        <v>128</v>
      </c>
      <c r="D29" s="7" t="s">
        <v>129</v>
      </c>
      <c r="E29" s="7" t="s">
        <v>17</v>
      </c>
      <c r="F29" s="2">
        <v>1</v>
      </c>
      <c r="G29" s="4">
        <v>0.002488784722222222</v>
      </c>
      <c r="H29" s="4">
        <v>0.0021909374999999997</v>
      </c>
      <c r="I29" s="4">
        <v>0.0023989004629629634</v>
      </c>
      <c r="J29" s="6">
        <v>0.007078622685185185</v>
      </c>
      <c r="K29" s="2" t="s">
        <v>130</v>
      </c>
      <c r="L29" s="2">
        <v>0</v>
      </c>
      <c r="N29" s="2">
        <v>19</v>
      </c>
      <c r="O29" s="2">
        <v>22</v>
      </c>
      <c r="P29" s="2" t="s">
        <v>128</v>
      </c>
      <c r="Q29" s="2" t="s">
        <v>129</v>
      </c>
      <c r="R29" s="2" t="s">
        <v>17</v>
      </c>
      <c r="S29" s="2">
        <v>1</v>
      </c>
      <c r="T29" s="4">
        <v>0.002166875</v>
      </c>
      <c r="U29" s="4">
        <v>0.0020594675925925923</v>
      </c>
      <c r="V29" s="4">
        <v>0.0020894791666666666</v>
      </c>
      <c r="W29" s="6">
        <v>0.00631582175925926</v>
      </c>
      <c r="X29" s="2" t="s">
        <v>130</v>
      </c>
      <c r="Y29" s="2">
        <v>0</v>
      </c>
      <c r="Z29" s="5">
        <f>J29+W29</f>
        <v>0.013394444444444445</v>
      </c>
      <c r="AA29" s="2">
        <f>A29+N29</f>
        <v>44</v>
      </c>
    </row>
    <row r="30" spans="1:27" ht="12.75">
      <c r="A30" s="2">
        <v>26</v>
      </c>
      <c r="B30" s="2">
        <v>24</v>
      </c>
      <c r="C30" s="7" t="s">
        <v>104</v>
      </c>
      <c r="D30" s="7" t="s">
        <v>105</v>
      </c>
      <c r="E30" s="7" t="s">
        <v>67</v>
      </c>
      <c r="F30" s="2">
        <v>1</v>
      </c>
      <c r="G30" s="4">
        <v>0.002551539351851852</v>
      </c>
      <c r="H30" s="4">
        <v>0.002270138888888889</v>
      </c>
      <c r="I30" s="4">
        <v>0.002111724537037037</v>
      </c>
      <c r="J30" s="6">
        <v>0.006933402777777778</v>
      </c>
      <c r="K30" s="2" t="s">
        <v>40</v>
      </c>
      <c r="L30" s="2">
        <v>0</v>
      </c>
      <c r="N30" s="2">
        <v>27</v>
      </c>
      <c r="O30" s="2">
        <v>24</v>
      </c>
      <c r="P30" s="2" t="s">
        <v>104</v>
      </c>
      <c r="Q30" s="2" t="s">
        <v>105</v>
      </c>
      <c r="R30" s="2" t="s">
        <v>67</v>
      </c>
      <c r="S30" s="2">
        <v>1</v>
      </c>
      <c r="T30" s="4">
        <v>0.0023820833333333337</v>
      </c>
      <c r="U30" s="4">
        <v>0.0020847800925925925</v>
      </c>
      <c r="V30" s="4">
        <v>0.0022464583333333334</v>
      </c>
      <c r="W30" s="6">
        <v>0.00671332175925926</v>
      </c>
      <c r="X30" s="2" t="s">
        <v>40</v>
      </c>
      <c r="Y30" s="2">
        <v>0</v>
      </c>
      <c r="Z30" s="5">
        <f>J30+W30</f>
        <v>0.013646724537037039</v>
      </c>
      <c r="AA30" s="2">
        <f>A30+N30</f>
        <v>53</v>
      </c>
    </row>
    <row r="31" spans="1:27" ht="12.75">
      <c r="A31" s="2">
        <v>27</v>
      </c>
      <c r="B31" s="2">
        <v>12</v>
      </c>
      <c r="C31" s="7" t="s">
        <v>98</v>
      </c>
      <c r="D31" s="7" t="s">
        <v>59</v>
      </c>
      <c r="E31" s="7" t="s">
        <v>99</v>
      </c>
      <c r="F31" s="2">
        <v>1</v>
      </c>
      <c r="G31" s="4">
        <v>0.0022737615740740743</v>
      </c>
      <c r="H31" s="4">
        <v>0.002140300925925926</v>
      </c>
      <c r="I31" s="4">
        <v>0.0022247453703703704</v>
      </c>
      <c r="J31" s="6">
        <v>0.0066388078703703704</v>
      </c>
      <c r="K31" s="2" t="s">
        <v>100</v>
      </c>
      <c r="L31" s="2">
        <v>0</v>
      </c>
      <c r="N31" s="2">
        <v>38</v>
      </c>
      <c r="O31" s="2">
        <v>12</v>
      </c>
      <c r="P31" s="2" t="s">
        <v>98</v>
      </c>
      <c r="Q31" s="2" t="s">
        <v>59</v>
      </c>
      <c r="R31" s="2" t="s">
        <v>99</v>
      </c>
      <c r="S31" s="2">
        <v>1</v>
      </c>
      <c r="T31" s="4">
        <v>0.0025681712962962963</v>
      </c>
      <c r="U31" s="4">
        <v>0.002294201388888889</v>
      </c>
      <c r="V31" s="4">
        <v>0.002165439814814815</v>
      </c>
      <c r="W31" s="6">
        <v>0.007027812500000001</v>
      </c>
      <c r="X31" s="2" t="s">
        <v>100</v>
      </c>
      <c r="Y31" s="2">
        <v>0</v>
      </c>
      <c r="Z31" s="5">
        <f>J31+W31</f>
        <v>0.01366662037037037</v>
      </c>
      <c r="AA31" s="2">
        <f>A31+N31</f>
        <v>65</v>
      </c>
    </row>
    <row r="32" spans="1:27" ht="12.75">
      <c r="A32" s="2">
        <v>28</v>
      </c>
      <c r="B32" s="2">
        <v>43</v>
      </c>
      <c r="C32" s="7" t="s">
        <v>134</v>
      </c>
      <c r="D32" s="7" t="s">
        <v>135</v>
      </c>
      <c r="E32" s="7" t="s">
        <v>14</v>
      </c>
      <c r="F32" s="2">
        <v>1</v>
      </c>
      <c r="G32" s="4">
        <v>0.0024914930555555554</v>
      </c>
      <c r="H32" s="4">
        <v>0.002310659722222222</v>
      </c>
      <c r="I32" s="4">
        <v>0.0023229513888888887</v>
      </c>
      <c r="J32" s="6">
        <v>0.007125104166666667</v>
      </c>
      <c r="K32" s="2" t="s">
        <v>136</v>
      </c>
      <c r="L32" s="2">
        <v>0</v>
      </c>
      <c r="N32" s="2">
        <v>25</v>
      </c>
      <c r="O32" s="2">
        <v>43</v>
      </c>
      <c r="P32" s="2" t="s">
        <v>134</v>
      </c>
      <c r="Q32" s="2" t="s">
        <v>135</v>
      </c>
      <c r="R32" s="2" t="s">
        <v>14</v>
      </c>
      <c r="S32" s="2">
        <v>1</v>
      </c>
      <c r="T32" s="4">
        <v>0.0021457175925925927</v>
      </c>
      <c r="U32" s="4">
        <v>0.0022837152777777777</v>
      </c>
      <c r="V32" s="4">
        <v>0.0021661574074074074</v>
      </c>
      <c r="W32" s="6">
        <v>0.006595590277777778</v>
      </c>
      <c r="X32" s="2" t="s">
        <v>136</v>
      </c>
      <c r="Y32" s="2">
        <v>0</v>
      </c>
      <c r="Z32" s="5">
        <f>J32+W32</f>
        <v>0.013720694444444445</v>
      </c>
      <c r="AA32" s="2">
        <f>A32+N32</f>
        <v>53</v>
      </c>
    </row>
    <row r="33" spans="1:27" ht="12.75">
      <c r="A33" s="2">
        <v>29</v>
      </c>
      <c r="B33" s="2">
        <v>66</v>
      </c>
      <c r="C33" s="7" t="s">
        <v>106</v>
      </c>
      <c r="D33" s="7" t="s">
        <v>107</v>
      </c>
      <c r="F33" s="2">
        <v>1</v>
      </c>
      <c r="G33" s="4">
        <v>0.0022694212962962963</v>
      </c>
      <c r="H33" s="4">
        <v>0.0023180671296296296</v>
      </c>
      <c r="I33" s="4">
        <v>0.0023500810185185183</v>
      </c>
      <c r="J33" s="6">
        <v>0.006937569444444444</v>
      </c>
      <c r="K33" s="2" t="s">
        <v>108</v>
      </c>
      <c r="L33" s="2">
        <v>0</v>
      </c>
      <c r="N33" s="2">
        <v>30</v>
      </c>
      <c r="O33" s="2">
        <v>66</v>
      </c>
      <c r="P33" s="2" t="s">
        <v>106</v>
      </c>
      <c r="Q33" s="2" t="s">
        <v>107</v>
      </c>
      <c r="S33" s="2">
        <v>1</v>
      </c>
      <c r="T33" s="4">
        <v>0.002312638888888889</v>
      </c>
      <c r="U33" s="4">
        <v>0.002337060185185185</v>
      </c>
      <c r="V33" s="4">
        <v>0.002152962962962963</v>
      </c>
      <c r="W33" s="6">
        <v>0.006802662037037037</v>
      </c>
      <c r="X33" s="2" t="s">
        <v>108</v>
      </c>
      <c r="Y33" s="2">
        <v>0</v>
      </c>
      <c r="Z33" s="5">
        <f>J33+W33</f>
        <v>0.013740231481481482</v>
      </c>
      <c r="AA33" s="2">
        <f>A33+N33</f>
        <v>59</v>
      </c>
    </row>
    <row r="34" spans="1:27" ht="12.75">
      <c r="A34" s="2">
        <v>30</v>
      </c>
      <c r="B34" s="2">
        <v>63</v>
      </c>
      <c r="C34" s="7" t="s">
        <v>122</v>
      </c>
      <c r="D34" s="7" t="s">
        <v>59</v>
      </c>
      <c r="F34" s="2">
        <v>1</v>
      </c>
      <c r="G34" s="4">
        <v>0.0024983680555555553</v>
      </c>
      <c r="H34" s="4">
        <v>0.0022790046296296295</v>
      </c>
      <c r="I34" s="4">
        <v>0.0022887731481481483</v>
      </c>
      <c r="J34" s="6">
        <v>0.007066145833333333</v>
      </c>
      <c r="K34" s="2" t="s">
        <v>60</v>
      </c>
      <c r="L34" s="2">
        <v>0</v>
      </c>
      <c r="N34" s="2">
        <v>28</v>
      </c>
      <c r="O34" s="2">
        <v>63</v>
      </c>
      <c r="P34" s="2" t="s">
        <v>122</v>
      </c>
      <c r="Q34" s="2" t="s">
        <v>59</v>
      </c>
      <c r="S34" s="2">
        <v>1</v>
      </c>
      <c r="T34" s="4">
        <v>0.0023045023148148148</v>
      </c>
      <c r="U34" s="4">
        <v>0.002374849537037037</v>
      </c>
      <c r="V34" s="4">
        <v>0.002067789351851852</v>
      </c>
      <c r="W34" s="6">
        <v>0.006747141203703704</v>
      </c>
      <c r="X34" s="2" t="s">
        <v>60</v>
      </c>
      <c r="Y34" s="2">
        <v>0</v>
      </c>
      <c r="Z34" s="5">
        <f>J34+W34</f>
        <v>0.013813287037037037</v>
      </c>
      <c r="AA34" s="2">
        <f>A34+N34</f>
        <v>58</v>
      </c>
    </row>
    <row r="35" spans="1:27" ht="12.75">
      <c r="A35" s="2">
        <v>31</v>
      </c>
      <c r="B35" s="2">
        <v>17</v>
      </c>
      <c r="C35" s="7" t="s">
        <v>112</v>
      </c>
      <c r="D35" s="7" t="s">
        <v>28</v>
      </c>
      <c r="E35" s="7" t="s">
        <v>56</v>
      </c>
      <c r="F35" s="2">
        <v>1</v>
      </c>
      <c r="G35" s="4">
        <v>0.0024524305555555554</v>
      </c>
      <c r="H35" s="4">
        <v>0.002294386574074074</v>
      </c>
      <c r="I35" s="4">
        <v>0.002279722222222222</v>
      </c>
      <c r="J35" s="6">
        <v>0.007026539351851852</v>
      </c>
      <c r="K35" s="2" t="s">
        <v>113</v>
      </c>
      <c r="L35" s="2">
        <v>0</v>
      </c>
      <c r="N35" s="2">
        <v>33</v>
      </c>
      <c r="O35" s="2">
        <v>17</v>
      </c>
      <c r="P35" s="2" t="s">
        <v>112</v>
      </c>
      <c r="Q35" s="2" t="s">
        <v>28</v>
      </c>
      <c r="R35" s="2" t="s">
        <v>56</v>
      </c>
      <c r="S35" s="2">
        <v>1</v>
      </c>
      <c r="T35" s="4">
        <v>0.0024896875</v>
      </c>
      <c r="U35" s="4">
        <v>0.002256759259259259</v>
      </c>
      <c r="V35" s="4">
        <v>0.002196550925925926</v>
      </c>
      <c r="W35" s="6">
        <v>0.006942997685185186</v>
      </c>
      <c r="X35" s="2" t="s">
        <v>113</v>
      </c>
      <c r="Y35" s="2">
        <v>0</v>
      </c>
      <c r="Z35" s="5">
        <f>J35+W35</f>
        <v>0.013969537037037037</v>
      </c>
      <c r="AA35" s="2">
        <f>A35+N35</f>
        <v>64</v>
      </c>
    </row>
    <row r="36" spans="1:27" ht="12.75">
      <c r="A36" s="2">
        <v>32</v>
      </c>
      <c r="B36" s="2">
        <v>7</v>
      </c>
      <c r="C36" s="7" t="s">
        <v>182</v>
      </c>
      <c r="D36" s="7" t="s">
        <v>183</v>
      </c>
      <c r="E36" s="7" t="s">
        <v>139</v>
      </c>
      <c r="F36" s="2">
        <v>1</v>
      </c>
      <c r="G36" s="4">
        <v>0.002430011574074074</v>
      </c>
      <c r="H36" s="4">
        <v>0.002203414351851852</v>
      </c>
      <c r="I36" s="4">
        <v>0.0027897106481481484</v>
      </c>
      <c r="J36" s="6">
        <v>0.007423136574074074</v>
      </c>
      <c r="K36" s="2" t="s">
        <v>184</v>
      </c>
      <c r="L36" s="2">
        <v>0</v>
      </c>
      <c r="N36" s="2">
        <v>24</v>
      </c>
      <c r="O36" s="2">
        <v>7</v>
      </c>
      <c r="P36" s="2" t="s">
        <v>182</v>
      </c>
      <c r="Q36" s="2" t="s">
        <v>183</v>
      </c>
      <c r="R36" s="2" t="s">
        <v>139</v>
      </c>
      <c r="S36" s="2">
        <v>1</v>
      </c>
      <c r="T36" s="4">
        <v>0.0022003356481481483</v>
      </c>
      <c r="U36" s="4">
        <v>0.0021650694444444447</v>
      </c>
      <c r="V36" s="4">
        <v>0.0022157175925925925</v>
      </c>
      <c r="W36" s="6">
        <v>0.006581122685185185</v>
      </c>
      <c r="X36" s="2" t="s">
        <v>184</v>
      </c>
      <c r="Y36" s="2">
        <v>0</v>
      </c>
      <c r="Z36" s="5">
        <f>J36+W36</f>
        <v>0.014004259259259258</v>
      </c>
      <c r="AA36" s="2">
        <f>A36+N36</f>
        <v>56</v>
      </c>
    </row>
    <row r="37" spans="1:27" ht="12.75">
      <c r="A37" s="2">
        <v>33</v>
      </c>
      <c r="B37" s="2">
        <v>25</v>
      </c>
      <c r="C37" s="7" t="s">
        <v>148</v>
      </c>
      <c r="D37" s="7" t="s">
        <v>149</v>
      </c>
      <c r="E37" s="7" t="s">
        <v>150</v>
      </c>
      <c r="F37" s="2">
        <v>1</v>
      </c>
      <c r="G37" s="4">
        <v>0.0025958449074074074</v>
      </c>
      <c r="H37" s="4">
        <v>0.0023361574074074075</v>
      </c>
      <c r="I37" s="4">
        <v>0.002243738425925926</v>
      </c>
      <c r="J37" s="6">
        <v>0.00717574074074074</v>
      </c>
      <c r="K37" s="2" t="s">
        <v>151</v>
      </c>
      <c r="L37" s="2">
        <v>0</v>
      </c>
      <c r="N37" s="2">
        <v>31</v>
      </c>
      <c r="O37" s="2">
        <v>25</v>
      </c>
      <c r="P37" s="2" t="s">
        <v>148</v>
      </c>
      <c r="Q37" s="2" t="s">
        <v>149</v>
      </c>
      <c r="R37" s="2" t="s">
        <v>150</v>
      </c>
      <c r="S37" s="2">
        <v>1</v>
      </c>
      <c r="T37" s="4">
        <v>0.0022634490740740744</v>
      </c>
      <c r="U37" s="4">
        <v>0.002287511574074074</v>
      </c>
      <c r="V37" s="4">
        <v>0.0023314467592592592</v>
      </c>
      <c r="W37" s="6">
        <v>0.0068824074074074065</v>
      </c>
      <c r="X37" s="2" t="s">
        <v>151</v>
      </c>
      <c r="Y37" s="2">
        <v>0</v>
      </c>
      <c r="Z37" s="5">
        <f>J37+W37</f>
        <v>0.014058148148148146</v>
      </c>
      <c r="AA37" s="2">
        <f>A37+N37</f>
        <v>64</v>
      </c>
    </row>
    <row r="38" spans="1:27" ht="12.75">
      <c r="A38" s="2">
        <v>34</v>
      </c>
      <c r="B38" s="2">
        <v>44</v>
      </c>
      <c r="C38" s="7" t="s">
        <v>144</v>
      </c>
      <c r="D38" s="7" t="s">
        <v>28</v>
      </c>
      <c r="E38" s="7" t="s">
        <v>145</v>
      </c>
      <c r="F38" s="2">
        <v>1</v>
      </c>
      <c r="G38" s="4">
        <v>0.002527488425925926</v>
      </c>
      <c r="H38" s="4">
        <v>0.002325115740740741</v>
      </c>
      <c r="I38" s="4">
        <v>0.002287685185185185</v>
      </c>
      <c r="J38" s="6">
        <v>0.007140289351851852</v>
      </c>
      <c r="K38" s="2" t="s">
        <v>144</v>
      </c>
      <c r="L38" s="2">
        <v>0</v>
      </c>
      <c r="N38" s="2">
        <v>34</v>
      </c>
      <c r="O38" s="2">
        <v>44</v>
      </c>
      <c r="P38" s="2" t="s">
        <v>144</v>
      </c>
      <c r="Q38" s="2" t="s">
        <v>28</v>
      </c>
      <c r="R38" s="2" t="s">
        <v>145</v>
      </c>
      <c r="S38" s="2">
        <v>1</v>
      </c>
      <c r="T38" s="4">
        <v>0.002360023148148148</v>
      </c>
      <c r="U38" s="4">
        <v>0.002275752314814815</v>
      </c>
      <c r="V38" s="4">
        <v>0.002315173611111111</v>
      </c>
      <c r="W38" s="6">
        <v>0.006950949074074075</v>
      </c>
      <c r="X38" s="2" t="s">
        <v>144</v>
      </c>
      <c r="Y38" s="2">
        <v>0</v>
      </c>
      <c r="Z38" s="5">
        <f>J38+W38</f>
        <v>0.014091238425925925</v>
      </c>
      <c r="AA38" s="2">
        <f>A38+N38</f>
        <v>68</v>
      </c>
    </row>
    <row r="39" spans="1:27" ht="12.75">
      <c r="A39" s="2">
        <v>35</v>
      </c>
      <c r="B39" s="2">
        <v>65</v>
      </c>
      <c r="C39" s="7" t="s">
        <v>101</v>
      </c>
      <c r="D39" s="7" t="s">
        <v>102</v>
      </c>
      <c r="E39" s="7" t="s">
        <v>56</v>
      </c>
      <c r="F39" s="2">
        <v>1</v>
      </c>
      <c r="G39" s="4">
        <v>0.002419884259259259</v>
      </c>
      <c r="H39" s="4">
        <v>0.0023066782407407407</v>
      </c>
      <c r="I39" s="4">
        <v>0.0021943634259259256</v>
      </c>
      <c r="J39" s="6">
        <v>0.006920925925925927</v>
      </c>
      <c r="K39" s="2" t="s">
        <v>103</v>
      </c>
      <c r="L39" s="2">
        <v>0</v>
      </c>
      <c r="N39" s="2">
        <v>49</v>
      </c>
      <c r="O39" s="2">
        <v>65</v>
      </c>
      <c r="P39" s="2" t="s">
        <v>101</v>
      </c>
      <c r="Q39" s="2" t="s">
        <v>102</v>
      </c>
      <c r="R39" s="2" t="s">
        <v>56</v>
      </c>
      <c r="S39" s="2">
        <v>1</v>
      </c>
      <c r="T39" s="4">
        <v>0.0027464814814814817</v>
      </c>
      <c r="U39" s="4">
        <v>0.0022482638888888886</v>
      </c>
      <c r="V39" s="4">
        <v>0.002260023148148148</v>
      </c>
      <c r="W39" s="6">
        <v>0.007254768518518518</v>
      </c>
      <c r="X39" s="2" t="s">
        <v>103</v>
      </c>
      <c r="Y39" s="2">
        <v>0</v>
      </c>
      <c r="Z39" s="5">
        <f>J39+W39</f>
        <v>0.014175694444444446</v>
      </c>
      <c r="AA39" s="2">
        <f>A39+N39</f>
        <v>84</v>
      </c>
    </row>
    <row r="40" spans="1:27" ht="12.75">
      <c r="A40" s="2">
        <v>36</v>
      </c>
      <c r="B40" s="2">
        <v>21</v>
      </c>
      <c r="C40" s="7" t="s">
        <v>171</v>
      </c>
      <c r="D40" s="7" t="s">
        <v>172</v>
      </c>
      <c r="E40" s="7" t="s">
        <v>173</v>
      </c>
      <c r="F40" s="2">
        <v>1</v>
      </c>
      <c r="G40" s="4">
        <v>0.0026884375</v>
      </c>
      <c r="H40" s="4">
        <v>0.002316979166666667</v>
      </c>
      <c r="I40" s="4">
        <v>0.0022960069444444443</v>
      </c>
      <c r="J40" s="6">
        <v>0.007301423611111111</v>
      </c>
      <c r="K40" s="2" t="s">
        <v>174</v>
      </c>
      <c r="L40" s="2">
        <v>0</v>
      </c>
      <c r="N40" s="2">
        <v>32</v>
      </c>
      <c r="O40" s="2">
        <v>21</v>
      </c>
      <c r="P40" s="2" t="s">
        <v>171</v>
      </c>
      <c r="Q40" s="2" t="s">
        <v>172</v>
      </c>
      <c r="R40" s="2" t="s">
        <v>173</v>
      </c>
      <c r="S40" s="2">
        <v>1</v>
      </c>
      <c r="T40" s="4">
        <v>0.0024763078703703705</v>
      </c>
      <c r="U40" s="4">
        <v>0.0022298148148148147</v>
      </c>
      <c r="V40" s="4">
        <v>0.002197627314814815</v>
      </c>
      <c r="W40" s="6">
        <v>0.00690375</v>
      </c>
      <c r="X40" s="2" t="s">
        <v>174</v>
      </c>
      <c r="Y40" s="2">
        <v>0</v>
      </c>
      <c r="Z40" s="5">
        <f>J40+W40</f>
        <v>0.014205173611111111</v>
      </c>
      <c r="AA40" s="2">
        <f>A40+N40</f>
        <v>68</v>
      </c>
    </row>
    <row r="41" spans="1:27" ht="12.75">
      <c r="A41" s="2">
        <v>37</v>
      </c>
      <c r="B41" s="2">
        <v>53</v>
      </c>
      <c r="C41" s="7" t="s">
        <v>127</v>
      </c>
      <c r="D41" s="7" t="s">
        <v>31</v>
      </c>
      <c r="E41" s="7" t="s">
        <v>16</v>
      </c>
      <c r="F41" s="2">
        <v>1</v>
      </c>
      <c r="G41" s="4">
        <v>0.0024338078703703705</v>
      </c>
      <c r="H41" s="4">
        <v>0.0024325462962962964</v>
      </c>
      <c r="I41" s="4">
        <v>0.002209016203703704</v>
      </c>
      <c r="J41" s="6">
        <v>0.007075370370370371</v>
      </c>
      <c r="K41" s="2" t="s">
        <v>94</v>
      </c>
      <c r="L41" s="2">
        <v>0</v>
      </c>
      <c r="N41" s="2">
        <v>43</v>
      </c>
      <c r="O41" s="2">
        <v>53</v>
      </c>
      <c r="P41" s="2" t="s">
        <v>127</v>
      </c>
      <c r="Q41" s="2" t="s">
        <v>31</v>
      </c>
      <c r="R41" s="2" t="s">
        <v>16</v>
      </c>
      <c r="S41" s="2">
        <v>1</v>
      </c>
      <c r="T41" s="4">
        <v>0.0025833680555555553</v>
      </c>
      <c r="U41" s="4">
        <v>0.002308842592592593</v>
      </c>
      <c r="V41" s="4">
        <v>0.002252962962962963</v>
      </c>
      <c r="W41" s="6">
        <v>0.007145173611111111</v>
      </c>
      <c r="X41" s="2" t="s">
        <v>94</v>
      </c>
      <c r="Y41" s="2">
        <v>0</v>
      </c>
      <c r="Z41" s="5">
        <f>J41+W41</f>
        <v>0.014220543981481482</v>
      </c>
      <c r="AA41" s="2">
        <f>A41+N41</f>
        <v>80</v>
      </c>
    </row>
    <row r="42" spans="1:27" ht="12.75">
      <c r="A42" s="2">
        <v>38</v>
      </c>
      <c r="B42" s="2">
        <v>18</v>
      </c>
      <c r="C42" s="7" t="s">
        <v>159</v>
      </c>
      <c r="D42" s="7" t="s">
        <v>129</v>
      </c>
      <c r="E42" s="7" t="s">
        <v>160</v>
      </c>
      <c r="F42" s="2">
        <v>1</v>
      </c>
      <c r="G42" s="4">
        <v>0.002650821759259259</v>
      </c>
      <c r="H42" s="4">
        <v>0.002322407407407407</v>
      </c>
      <c r="I42" s="4">
        <v>0.002286782407407407</v>
      </c>
      <c r="J42" s="6">
        <v>0.007260011574074074</v>
      </c>
      <c r="K42" s="2" t="s">
        <v>40</v>
      </c>
      <c r="L42" s="2">
        <v>0</v>
      </c>
      <c r="N42" s="2">
        <v>36</v>
      </c>
      <c r="O42" s="2">
        <v>18</v>
      </c>
      <c r="P42" s="2" t="s">
        <v>159</v>
      </c>
      <c r="Q42" s="2" t="s">
        <v>129</v>
      </c>
      <c r="R42" s="2" t="s">
        <v>160</v>
      </c>
      <c r="S42" s="2">
        <v>1</v>
      </c>
      <c r="T42" s="4">
        <v>0.0024631018518518517</v>
      </c>
      <c r="U42" s="4">
        <v>0.0022280092592592594</v>
      </c>
      <c r="V42" s="4">
        <v>0.0022855208333333334</v>
      </c>
      <c r="W42" s="6">
        <v>0.006976631944444444</v>
      </c>
      <c r="X42" s="2" t="s">
        <v>40</v>
      </c>
      <c r="Y42" s="2">
        <v>0</v>
      </c>
      <c r="Z42" s="5">
        <f>J42+W42</f>
        <v>0.014236643518518518</v>
      </c>
      <c r="AA42" s="2">
        <f>A42+N42</f>
        <v>74</v>
      </c>
    </row>
    <row r="43" spans="1:27" ht="12.75">
      <c r="A43" s="2">
        <v>39</v>
      </c>
      <c r="B43" s="2">
        <v>23</v>
      </c>
      <c r="C43" s="7" t="s">
        <v>168</v>
      </c>
      <c r="D43" s="7" t="s">
        <v>169</v>
      </c>
      <c r="E43" s="7" t="s">
        <v>170</v>
      </c>
      <c r="F43" s="2">
        <v>1</v>
      </c>
      <c r="G43" s="4">
        <v>0.0027933217592592593</v>
      </c>
      <c r="H43" s="4">
        <v>0.002359849537037037</v>
      </c>
      <c r="I43" s="4">
        <v>0.0021401157407407406</v>
      </c>
      <c r="J43" s="6">
        <v>0.0072932870370370365</v>
      </c>
      <c r="K43" s="2" t="s">
        <v>130</v>
      </c>
      <c r="L43" s="2">
        <v>0</v>
      </c>
      <c r="N43" s="2">
        <v>35</v>
      </c>
      <c r="O43" s="2">
        <v>23</v>
      </c>
      <c r="P43" s="2" t="s">
        <v>168</v>
      </c>
      <c r="Q43" s="2" t="s">
        <v>169</v>
      </c>
      <c r="R43" s="2" t="s">
        <v>170</v>
      </c>
      <c r="S43" s="2">
        <v>1</v>
      </c>
      <c r="T43" s="4">
        <v>0.002439409722222222</v>
      </c>
      <c r="U43" s="4">
        <v>0.0022140856481481478</v>
      </c>
      <c r="V43" s="4">
        <v>0.002308842592592593</v>
      </c>
      <c r="W43" s="6">
        <v>0.006962337962962962</v>
      </c>
      <c r="X43" s="2" t="s">
        <v>130</v>
      </c>
      <c r="Y43" s="2">
        <v>0</v>
      </c>
      <c r="Z43" s="5">
        <f>J43+W43</f>
        <v>0.014255624999999997</v>
      </c>
      <c r="AA43" s="2">
        <f>A43+N43</f>
        <v>74</v>
      </c>
    </row>
    <row r="44" spans="1:27" ht="12.75">
      <c r="A44" s="2">
        <v>40</v>
      </c>
      <c r="B44" s="2">
        <v>55</v>
      </c>
      <c r="C44" s="7" t="s">
        <v>114</v>
      </c>
      <c r="D44" s="7" t="s">
        <v>115</v>
      </c>
      <c r="E44" s="7" t="s">
        <v>14</v>
      </c>
      <c r="F44" s="2">
        <v>1</v>
      </c>
      <c r="G44" s="4">
        <v>0.0024811921296296296</v>
      </c>
      <c r="H44" s="4">
        <v>0.0022753819444444445</v>
      </c>
      <c r="I44" s="4">
        <v>0.0022728587962962963</v>
      </c>
      <c r="J44" s="6">
        <v>0.007029432870370371</v>
      </c>
      <c r="K44" s="2" t="s">
        <v>116</v>
      </c>
      <c r="L44" s="2">
        <v>0</v>
      </c>
      <c r="N44" s="2">
        <v>51</v>
      </c>
      <c r="O44" s="2">
        <v>55</v>
      </c>
      <c r="P44" s="2" t="s">
        <v>114</v>
      </c>
      <c r="Q44" s="2" t="s">
        <v>115</v>
      </c>
      <c r="R44" s="2" t="s">
        <v>14</v>
      </c>
      <c r="S44" s="2">
        <v>1</v>
      </c>
      <c r="T44" s="4">
        <v>0.0022526041666666666</v>
      </c>
      <c r="U44" s="4">
        <v>0.002710856481481481</v>
      </c>
      <c r="V44" s="4">
        <v>0.002308125</v>
      </c>
      <c r="W44" s="6">
        <v>0.007271585648148148</v>
      </c>
      <c r="X44" s="2" t="s">
        <v>116</v>
      </c>
      <c r="Y44" s="2">
        <v>0</v>
      </c>
      <c r="Z44" s="5">
        <f>J44+W44</f>
        <v>0.014301018518518518</v>
      </c>
      <c r="AA44" s="2">
        <f>A44+N44</f>
        <v>91</v>
      </c>
    </row>
    <row r="45" spans="1:27" ht="12.75">
      <c r="A45" s="2">
        <v>41</v>
      </c>
      <c r="B45" s="2">
        <v>19</v>
      </c>
      <c r="C45" s="7" t="s">
        <v>165</v>
      </c>
      <c r="D45" s="7" t="s">
        <v>164</v>
      </c>
      <c r="E45" s="7" t="s">
        <v>166</v>
      </c>
      <c r="F45" s="2">
        <v>1</v>
      </c>
      <c r="G45" s="4">
        <v>0.0024715972222222223</v>
      </c>
      <c r="H45" s="4">
        <v>0.002196180555555556</v>
      </c>
      <c r="I45" s="4">
        <v>0.002618275462962963</v>
      </c>
      <c r="J45" s="6">
        <v>0.0072860532407407405</v>
      </c>
      <c r="K45" s="2" t="s">
        <v>167</v>
      </c>
      <c r="L45" s="2">
        <v>0</v>
      </c>
      <c r="N45" s="2">
        <v>37</v>
      </c>
      <c r="O45" s="2">
        <v>19</v>
      </c>
      <c r="P45" s="2" t="s">
        <v>165</v>
      </c>
      <c r="Q45" s="2" t="s">
        <v>164</v>
      </c>
      <c r="R45" s="2" t="s">
        <v>166</v>
      </c>
      <c r="S45" s="2">
        <v>1</v>
      </c>
      <c r="T45" s="4">
        <v>0.002515914351851852</v>
      </c>
      <c r="U45" s="4">
        <v>0.002328912037037037</v>
      </c>
      <c r="V45" s="4">
        <v>0.00217068287037037</v>
      </c>
      <c r="W45" s="6">
        <v>0.0070155092592592595</v>
      </c>
      <c r="X45" s="2" t="s">
        <v>167</v>
      </c>
      <c r="Y45" s="2">
        <v>0</v>
      </c>
      <c r="Z45" s="5">
        <f>J45+W45</f>
        <v>0.0143015625</v>
      </c>
      <c r="AA45" s="2">
        <f>A45+N45</f>
        <v>78</v>
      </c>
    </row>
    <row r="46" spans="1:27" ht="12.75">
      <c r="A46" s="2">
        <v>42</v>
      </c>
      <c r="B46" s="2">
        <v>10</v>
      </c>
      <c r="C46" s="7" t="s">
        <v>146</v>
      </c>
      <c r="D46" s="7" t="s">
        <v>77</v>
      </c>
      <c r="E46" s="7" t="s">
        <v>78</v>
      </c>
      <c r="F46" s="2">
        <v>1</v>
      </c>
      <c r="G46" s="4">
        <v>0.002591863425925926</v>
      </c>
      <c r="H46" s="4">
        <v>0.0022730439814814814</v>
      </c>
      <c r="I46" s="4">
        <v>0.002297627314814815</v>
      </c>
      <c r="J46" s="6">
        <v>0.007162534722222222</v>
      </c>
      <c r="K46" s="2" t="s">
        <v>147</v>
      </c>
      <c r="L46" s="2">
        <v>0</v>
      </c>
      <c r="N46" s="2">
        <v>42</v>
      </c>
      <c r="O46" s="2">
        <v>10</v>
      </c>
      <c r="P46" s="2" t="s">
        <v>146</v>
      </c>
      <c r="Q46" s="2" t="s">
        <v>77</v>
      </c>
      <c r="R46" s="2" t="s">
        <v>78</v>
      </c>
      <c r="S46" s="2">
        <v>1</v>
      </c>
      <c r="T46" s="4">
        <v>0.0025039699074074074</v>
      </c>
      <c r="U46" s="4">
        <v>0.0023500810185185183</v>
      </c>
      <c r="V46" s="4">
        <v>0.0022887731481481483</v>
      </c>
      <c r="W46" s="6">
        <v>0.007142824074074073</v>
      </c>
      <c r="X46" s="2" t="s">
        <v>147</v>
      </c>
      <c r="Y46" s="2">
        <v>0</v>
      </c>
      <c r="Z46" s="5">
        <f>J46+W46</f>
        <v>0.014305358796296295</v>
      </c>
      <c r="AA46" s="2">
        <f>A46+N46</f>
        <v>84</v>
      </c>
    </row>
    <row r="47" spans="1:27" ht="12.75">
      <c r="A47" s="2">
        <v>43</v>
      </c>
      <c r="B47" s="2">
        <v>58</v>
      </c>
      <c r="C47" s="7" t="s">
        <v>141</v>
      </c>
      <c r="D47" s="7" t="s">
        <v>142</v>
      </c>
      <c r="E47" s="7" t="s">
        <v>143</v>
      </c>
      <c r="F47" s="2">
        <v>1</v>
      </c>
      <c r="G47" s="4">
        <v>0.002182789351851852</v>
      </c>
      <c r="H47" s="4">
        <v>0.0020965393518518516</v>
      </c>
      <c r="I47" s="4">
        <v>0.002857534722222222</v>
      </c>
      <c r="J47" s="6">
        <v>0.007136863425925926</v>
      </c>
      <c r="K47" s="2" t="s">
        <v>40</v>
      </c>
      <c r="L47" s="2">
        <v>0</v>
      </c>
      <c r="N47" s="2">
        <v>48</v>
      </c>
      <c r="O47" s="2">
        <v>58</v>
      </c>
      <c r="P47" s="2" t="s">
        <v>141</v>
      </c>
      <c r="Q47" s="2" t="s">
        <v>142</v>
      </c>
      <c r="R47" s="2" t="s">
        <v>143</v>
      </c>
      <c r="S47" s="2">
        <v>1</v>
      </c>
      <c r="T47" s="4">
        <v>0.002473414351851852</v>
      </c>
      <c r="U47" s="4">
        <v>0.002535625</v>
      </c>
      <c r="V47" s="4">
        <v>0.0022153472222222223</v>
      </c>
      <c r="W47" s="6">
        <v>0.007224386574074075</v>
      </c>
      <c r="X47" s="2" t="s">
        <v>40</v>
      </c>
      <c r="Y47" s="2">
        <v>0</v>
      </c>
      <c r="Z47" s="5">
        <f>J47+W47</f>
        <v>0.01436125</v>
      </c>
      <c r="AA47" s="2">
        <f>A47+N47</f>
        <v>91</v>
      </c>
    </row>
    <row r="48" spans="1:27" ht="12.75">
      <c r="A48" s="2">
        <v>44</v>
      </c>
      <c r="B48" s="2">
        <v>35</v>
      </c>
      <c r="C48" s="7" t="s">
        <v>131</v>
      </c>
      <c r="D48" s="7" t="s">
        <v>132</v>
      </c>
      <c r="E48" s="7" t="s">
        <v>133</v>
      </c>
      <c r="F48" s="2">
        <v>1</v>
      </c>
      <c r="G48" s="4">
        <v>0.0022800925925925927</v>
      </c>
      <c r="H48" s="4">
        <v>0.0024287384259259258</v>
      </c>
      <c r="I48" s="4">
        <v>0.002374675925925926</v>
      </c>
      <c r="J48" s="6">
        <v>0.007083506944444445</v>
      </c>
      <c r="K48" s="2" t="s">
        <v>131</v>
      </c>
      <c r="L48" s="2">
        <v>0</v>
      </c>
      <c r="N48" s="2">
        <v>52</v>
      </c>
      <c r="O48" s="2">
        <v>35</v>
      </c>
      <c r="P48" s="2" t="s">
        <v>131</v>
      </c>
      <c r="Q48" s="2" t="s">
        <v>132</v>
      </c>
      <c r="R48" s="2" t="s">
        <v>133</v>
      </c>
      <c r="S48" s="2">
        <v>1</v>
      </c>
      <c r="T48" s="4">
        <v>0.0024245833333333333</v>
      </c>
      <c r="U48" s="4">
        <v>0.0023929398148148148</v>
      </c>
      <c r="V48" s="4">
        <v>0.0024640162037037035</v>
      </c>
      <c r="W48" s="6">
        <v>0.007281539351851852</v>
      </c>
      <c r="X48" s="2" t="s">
        <v>131</v>
      </c>
      <c r="Y48" s="2">
        <v>0</v>
      </c>
      <c r="Z48" s="5">
        <f>J48+W48</f>
        <v>0.014365046296296298</v>
      </c>
      <c r="AA48" s="2">
        <f>A48+N48</f>
        <v>96</v>
      </c>
    </row>
    <row r="49" spans="1:27" ht="12.75">
      <c r="A49" s="2">
        <v>45</v>
      </c>
      <c r="B49" s="2">
        <v>39</v>
      </c>
      <c r="C49" s="7" t="s">
        <v>156</v>
      </c>
      <c r="D49" s="7" t="s">
        <v>157</v>
      </c>
      <c r="E49" s="7" t="s">
        <v>13</v>
      </c>
      <c r="F49" s="2">
        <v>1</v>
      </c>
      <c r="G49" s="4">
        <v>0.002629293981481481</v>
      </c>
      <c r="H49" s="4">
        <v>0.0023233217592592594</v>
      </c>
      <c r="I49" s="4">
        <v>0.002283888888888889</v>
      </c>
      <c r="J49" s="6">
        <v>0.007236504629629628</v>
      </c>
      <c r="K49" s="2" t="s">
        <v>158</v>
      </c>
      <c r="L49" s="2">
        <v>0</v>
      </c>
      <c r="N49" s="2">
        <v>44</v>
      </c>
      <c r="O49" s="2">
        <v>39</v>
      </c>
      <c r="P49" s="2" t="s">
        <v>156</v>
      </c>
      <c r="Q49" s="2" t="s">
        <v>157</v>
      </c>
      <c r="R49" s="2" t="s">
        <v>13</v>
      </c>
      <c r="S49" s="2">
        <v>1</v>
      </c>
      <c r="T49" s="4">
        <v>0.0024683449074074074</v>
      </c>
      <c r="U49" s="4">
        <v>0.0023636458333333335</v>
      </c>
      <c r="V49" s="4">
        <v>0.002318252314814815</v>
      </c>
      <c r="W49" s="6">
        <v>0.007150243055555556</v>
      </c>
      <c r="X49" s="2" t="s">
        <v>158</v>
      </c>
      <c r="Y49" s="2">
        <v>0</v>
      </c>
      <c r="Z49" s="5">
        <f>J49+W49</f>
        <v>0.014386747685185185</v>
      </c>
      <c r="AA49" s="2">
        <f>A49+N49</f>
        <v>89</v>
      </c>
    </row>
    <row r="50" spans="1:27" ht="12.75">
      <c r="A50" s="2">
        <v>46</v>
      </c>
      <c r="B50" s="2">
        <v>62</v>
      </c>
      <c r="C50" s="7" t="s">
        <v>109</v>
      </c>
      <c r="D50" s="7" t="s">
        <v>110</v>
      </c>
      <c r="F50" s="2">
        <v>1</v>
      </c>
      <c r="G50" s="4">
        <v>0.0023432060185185183</v>
      </c>
      <c r="H50" s="4">
        <v>0.002354236111111111</v>
      </c>
      <c r="I50" s="4">
        <v>0.002310833333333333</v>
      </c>
      <c r="J50" s="6">
        <v>0.007008275462962962</v>
      </c>
      <c r="K50" s="2" t="s">
        <v>111</v>
      </c>
      <c r="L50" s="2">
        <v>0</v>
      </c>
      <c r="N50" s="2">
        <v>57</v>
      </c>
      <c r="O50" s="2">
        <v>62</v>
      </c>
      <c r="P50" s="2" t="s">
        <v>109</v>
      </c>
      <c r="Q50" s="2" t="s">
        <v>110</v>
      </c>
      <c r="S50" s="2">
        <v>1</v>
      </c>
      <c r="T50" s="4">
        <v>0.0024855324074074072</v>
      </c>
      <c r="U50" s="4">
        <v>0.0025726967592592594</v>
      </c>
      <c r="V50" s="4">
        <v>0.002351886574074074</v>
      </c>
      <c r="W50" s="6">
        <v>0.0074101157407407406</v>
      </c>
      <c r="X50" s="2" t="s">
        <v>111</v>
      </c>
      <c r="Y50" s="2">
        <v>0</v>
      </c>
      <c r="Z50" s="5">
        <f>J50+W50</f>
        <v>0.014418391203703702</v>
      </c>
      <c r="AA50" s="2">
        <f>A50+N50</f>
        <v>103</v>
      </c>
    </row>
    <row r="51" spans="1:27" ht="12.75">
      <c r="A51" s="2">
        <v>47</v>
      </c>
      <c r="B51" s="2">
        <v>29</v>
      </c>
      <c r="C51" s="7" t="s">
        <v>161</v>
      </c>
      <c r="D51" s="7" t="s">
        <v>162</v>
      </c>
      <c r="E51" s="7" t="s">
        <v>163</v>
      </c>
      <c r="F51" s="2">
        <v>1</v>
      </c>
      <c r="G51" s="4">
        <v>0.0026141087962962962</v>
      </c>
      <c r="H51" s="4">
        <v>0.002394571759259259</v>
      </c>
      <c r="I51" s="4">
        <v>0.002267974537037037</v>
      </c>
      <c r="J51" s="6">
        <v>0.007276655092592592</v>
      </c>
      <c r="K51" s="2" t="s">
        <v>164</v>
      </c>
      <c r="L51" s="2">
        <v>0</v>
      </c>
      <c r="N51" s="2">
        <v>46</v>
      </c>
      <c r="O51" s="2">
        <v>29</v>
      </c>
      <c r="P51" s="2" t="s">
        <v>161</v>
      </c>
      <c r="Q51" s="2" t="s">
        <v>162</v>
      </c>
      <c r="R51" s="2" t="s">
        <v>163</v>
      </c>
      <c r="S51" s="2">
        <v>1</v>
      </c>
      <c r="T51" s="4">
        <v>0.002503796296296296</v>
      </c>
      <c r="U51" s="4">
        <v>0.0023442939814814815</v>
      </c>
      <c r="V51" s="4">
        <v>0.0023574884259259256</v>
      </c>
      <c r="W51" s="6">
        <v>0.007205578703703704</v>
      </c>
      <c r="X51" s="2" t="s">
        <v>164</v>
      </c>
      <c r="Y51" s="2">
        <v>0</v>
      </c>
      <c r="Z51" s="5">
        <f>J51+W51</f>
        <v>0.014482233796296297</v>
      </c>
      <c r="AA51" s="2">
        <f>A51+N51</f>
        <v>93</v>
      </c>
    </row>
    <row r="52" spans="1:27" ht="12.75">
      <c r="A52" s="2">
        <v>48</v>
      </c>
      <c r="B52" s="2">
        <v>49</v>
      </c>
      <c r="C52" s="7" t="s">
        <v>178</v>
      </c>
      <c r="D52" s="7" t="s">
        <v>179</v>
      </c>
      <c r="E52" s="7" t="s">
        <v>180</v>
      </c>
      <c r="F52" s="2">
        <v>1</v>
      </c>
      <c r="G52" s="4">
        <v>0.0025969328703703705</v>
      </c>
      <c r="H52" s="4">
        <v>0.0023858796296296297</v>
      </c>
      <c r="I52" s="4">
        <v>0.0023730439814814816</v>
      </c>
      <c r="J52" s="6">
        <v>0.0073558564814814814</v>
      </c>
      <c r="K52" s="2" t="s">
        <v>181</v>
      </c>
      <c r="L52" s="2">
        <v>0</v>
      </c>
      <c r="N52" s="2">
        <v>41</v>
      </c>
      <c r="O52" s="2">
        <v>49</v>
      </c>
      <c r="P52" s="2" t="s">
        <v>178</v>
      </c>
      <c r="Q52" s="2" t="s">
        <v>179</v>
      </c>
      <c r="R52" s="2" t="s">
        <v>180</v>
      </c>
      <c r="S52" s="2">
        <v>1</v>
      </c>
      <c r="T52" s="4">
        <v>0.0025614814814814814</v>
      </c>
      <c r="U52" s="4">
        <v>0.002317893518518518</v>
      </c>
      <c r="V52" s="4">
        <v>0.0022509722222222223</v>
      </c>
      <c r="W52" s="6">
        <v>0.007130347222222222</v>
      </c>
      <c r="X52" s="2" t="s">
        <v>181</v>
      </c>
      <c r="Y52" s="2">
        <v>0</v>
      </c>
      <c r="Z52" s="5">
        <f>J52+W52</f>
        <v>0.014486203703703703</v>
      </c>
      <c r="AA52" s="2">
        <f>A52+N52</f>
        <v>89</v>
      </c>
    </row>
    <row r="53" spans="1:27" ht="12.75">
      <c r="A53" s="2">
        <v>49</v>
      </c>
      <c r="B53" s="2">
        <v>59</v>
      </c>
      <c r="C53" s="7" t="s">
        <v>137</v>
      </c>
      <c r="D53" s="7" t="s">
        <v>138</v>
      </c>
      <c r="E53" s="7" t="s">
        <v>139</v>
      </c>
      <c r="F53" s="2">
        <v>1</v>
      </c>
      <c r="G53" s="4">
        <v>0.002533449074074074</v>
      </c>
      <c r="H53" s="4">
        <v>0.002281539351851852</v>
      </c>
      <c r="I53" s="4">
        <v>0.002312650462962963</v>
      </c>
      <c r="J53" s="6">
        <v>0.007127638888888888</v>
      </c>
      <c r="K53" s="2" t="s">
        <v>140</v>
      </c>
      <c r="L53" s="2">
        <v>0</v>
      </c>
      <c r="N53" s="2">
        <v>56</v>
      </c>
      <c r="O53" s="2">
        <v>59</v>
      </c>
      <c r="P53" s="2" t="s">
        <v>137</v>
      </c>
      <c r="Q53" s="2" t="s">
        <v>138</v>
      </c>
      <c r="R53" s="2" t="s">
        <v>139</v>
      </c>
      <c r="S53" s="2">
        <v>1</v>
      </c>
      <c r="T53" s="4">
        <v>0.002592048611111111</v>
      </c>
      <c r="U53" s="4">
        <v>0.002356770833333333</v>
      </c>
      <c r="V53" s="4">
        <v>0.0024354398148148148</v>
      </c>
      <c r="W53" s="6">
        <v>0.00738425925925926</v>
      </c>
      <c r="X53" s="2" t="s">
        <v>140</v>
      </c>
      <c r="Y53" s="2">
        <v>0</v>
      </c>
      <c r="Z53" s="5">
        <f>J53+W53</f>
        <v>0.014511898148148149</v>
      </c>
      <c r="AA53" s="2">
        <f>A53+N53</f>
        <v>105</v>
      </c>
    </row>
    <row r="54" spans="1:27" ht="12.75">
      <c r="A54" s="2">
        <v>50</v>
      </c>
      <c r="B54" s="2">
        <v>41</v>
      </c>
      <c r="C54" s="7" t="s">
        <v>152</v>
      </c>
      <c r="D54" s="7" t="s">
        <v>88</v>
      </c>
      <c r="E54" s="7" t="s">
        <v>153</v>
      </c>
      <c r="F54" s="2">
        <v>1</v>
      </c>
      <c r="G54" s="4">
        <v>0.0025797453703703707</v>
      </c>
      <c r="H54" s="4">
        <v>0.002320787037037037</v>
      </c>
      <c r="I54" s="4">
        <v>0.0023063078703703705</v>
      </c>
      <c r="J54" s="6">
        <v>0.007206840277777778</v>
      </c>
      <c r="K54" s="2" t="s">
        <v>152</v>
      </c>
      <c r="L54" s="2">
        <v>0</v>
      </c>
      <c r="N54" s="2">
        <v>54</v>
      </c>
      <c r="O54" s="2">
        <v>41</v>
      </c>
      <c r="P54" s="2" t="s">
        <v>152</v>
      </c>
      <c r="Q54" s="2" t="s">
        <v>88</v>
      </c>
      <c r="R54" s="2" t="s">
        <v>153</v>
      </c>
      <c r="S54" s="2">
        <v>1</v>
      </c>
      <c r="T54" s="4">
        <v>0.0024876967592592594</v>
      </c>
      <c r="U54" s="4">
        <v>0.002421516203703704</v>
      </c>
      <c r="V54" s="4">
        <v>0.002457858796296296</v>
      </c>
      <c r="W54" s="6">
        <v>0.007367071759259259</v>
      </c>
      <c r="X54" s="2" t="s">
        <v>152</v>
      </c>
      <c r="Y54" s="2">
        <v>0</v>
      </c>
      <c r="Z54" s="5">
        <f>J54+W54</f>
        <v>0.014573912037037038</v>
      </c>
      <c r="AA54" s="2">
        <f>A54+N54</f>
        <v>104</v>
      </c>
    </row>
    <row r="55" spans="1:27" ht="12.75">
      <c r="A55" s="2">
        <v>51</v>
      </c>
      <c r="B55" s="2">
        <v>15</v>
      </c>
      <c r="C55" s="7" t="s">
        <v>154</v>
      </c>
      <c r="D55" s="7" t="s">
        <v>155</v>
      </c>
      <c r="E55" s="7" t="s">
        <v>17</v>
      </c>
      <c r="F55" s="2">
        <v>1</v>
      </c>
      <c r="G55" s="4">
        <v>0.0026224305555555554</v>
      </c>
      <c r="H55" s="4">
        <v>0.0023086574074074077</v>
      </c>
      <c r="I55" s="4">
        <v>0.002294386574074074</v>
      </c>
      <c r="J55" s="6">
        <v>0.007225474537037036</v>
      </c>
      <c r="K55" s="2" t="s">
        <v>40</v>
      </c>
      <c r="L55" s="2">
        <v>0</v>
      </c>
      <c r="N55" s="2">
        <v>55</v>
      </c>
      <c r="O55" s="2">
        <v>15</v>
      </c>
      <c r="P55" s="2" t="s">
        <v>154</v>
      </c>
      <c r="Q55" s="2" t="s">
        <v>155</v>
      </c>
      <c r="R55" s="2" t="s">
        <v>17</v>
      </c>
      <c r="S55" s="2">
        <v>1</v>
      </c>
      <c r="T55" s="4">
        <v>0.0025593171296296297</v>
      </c>
      <c r="U55" s="4">
        <v>0.0024750347222222222</v>
      </c>
      <c r="V55" s="4">
        <v>0.0023350694444444443</v>
      </c>
      <c r="W55" s="6">
        <v>0.007369421296296297</v>
      </c>
      <c r="X55" s="2" t="s">
        <v>40</v>
      </c>
      <c r="Y55" s="2">
        <v>0</v>
      </c>
      <c r="Z55" s="5">
        <f>J55+W55</f>
        <v>0.014594895833333333</v>
      </c>
      <c r="AA55" s="2">
        <f>A55+N55</f>
        <v>106</v>
      </c>
    </row>
    <row r="56" spans="1:27" ht="12.75">
      <c r="A56" s="2">
        <v>52</v>
      </c>
      <c r="B56" s="2">
        <v>8</v>
      </c>
      <c r="C56" s="7" t="s">
        <v>120</v>
      </c>
      <c r="D56" s="7" t="s">
        <v>121</v>
      </c>
      <c r="E56" s="7" t="s">
        <v>99</v>
      </c>
      <c r="F56" s="2">
        <v>1</v>
      </c>
      <c r="G56" s="4">
        <v>0.002367256944444445</v>
      </c>
      <c r="H56" s="4">
        <v>0.0022480787037037035</v>
      </c>
      <c r="I56" s="4">
        <v>0.0024421296296296296</v>
      </c>
      <c r="J56" s="6">
        <v>0.007057465277777779</v>
      </c>
      <c r="K56" s="2" t="s">
        <v>94</v>
      </c>
      <c r="L56" s="2">
        <v>0</v>
      </c>
      <c r="N56" s="2">
        <v>60</v>
      </c>
      <c r="O56" s="2">
        <v>8</v>
      </c>
      <c r="P56" s="2" t="s">
        <v>120</v>
      </c>
      <c r="Q56" s="2" t="s">
        <v>121</v>
      </c>
      <c r="R56" s="2" t="s">
        <v>99</v>
      </c>
      <c r="S56" s="2">
        <v>1</v>
      </c>
      <c r="T56" s="4">
        <v>0.0024159027777777777</v>
      </c>
      <c r="U56" s="4">
        <v>0.002386064814814815</v>
      </c>
      <c r="V56" s="4">
        <v>0.0027931481481481483</v>
      </c>
      <c r="W56" s="6">
        <v>0.00759511574074074</v>
      </c>
      <c r="X56" s="2" t="s">
        <v>94</v>
      </c>
      <c r="Y56" s="2">
        <v>0</v>
      </c>
      <c r="Z56" s="5">
        <f>J56+W56</f>
        <v>0.014652581018518518</v>
      </c>
      <c r="AA56" s="2">
        <f>A56+N56</f>
        <v>112</v>
      </c>
    </row>
    <row r="57" spans="1:27" ht="12.75">
      <c r="A57" s="2">
        <v>53</v>
      </c>
      <c r="B57" s="2">
        <v>34</v>
      </c>
      <c r="C57" s="7" t="s">
        <v>185</v>
      </c>
      <c r="D57" s="7" t="s">
        <v>74</v>
      </c>
      <c r="E57" s="7" t="s">
        <v>186</v>
      </c>
      <c r="F57" s="2">
        <v>1</v>
      </c>
      <c r="G57" s="4">
        <v>0.00267125</v>
      </c>
      <c r="H57" s="4">
        <v>0.0024710648148148153</v>
      </c>
      <c r="I57" s="4">
        <v>0.0023041550925925925</v>
      </c>
      <c r="J57" s="6">
        <v>0.007446469907407407</v>
      </c>
      <c r="K57" s="2" t="s">
        <v>94</v>
      </c>
      <c r="L57" s="2">
        <v>0</v>
      </c>
      <c r="N57" s="2">
        <v>47</v>
      </c>
      <c r="O57" s="2">
        <v>34</v>
      </c>
      <c r="P57" s="2" t="s">
        <v>185</v>
      </c>
      <c r="Q57" s="2" t="s">
        <v>74</v>
      </c>
      <c r="R57" s="2" t="s">
        <v>186</v>
      </c>
      <c r="S57" s="2">
        <v>1</v>
      </c>
      <c r="T57" s="4">
        <v>0.002525856481481482</v>
      </c>
      <c r="U57" s="4">
        <v>0.0023421180555555556</v>
      </c>
      <c r="V57" s="4">
        <v>0.0023556944444444445</v>
      </c>
      <c r="W57" s="6">
        <v>0.007223668981481482</v>
      </c>
      <c r="X57" s="2" t="s">
        <v>94</v>
      </c>
      <c r="Y57" s="2">
        <v>0</v>
      </c>
      <c r="Z57" s="5">
        <f>J57+W57</f>
        <v>0.014670138888888889</v>
      </c>
      <c r="AA57" s="2">
        <f>A57+N57</f>
        <v>100</v>
      </c>
    </row>
    <row r="58" spans="1:27" ht="12.75">
      <c r="A58" s="2">
        <v>54</v>
      </c>
      <c r="B58" s="2">
        <v>42</v>
      </c>
      <c r="C58" s="7" t="s">
        <v>191</v>
      </c>
      <c r="D58" s="7" t="s">
        <v>192</v>
      </c>
      <c r="E58" s="7" t="s">
        <v>193</v>
      </c>
      <c r="F58" s="2">
        <v>1</v>
      </c>
      <c r="G58" s="4">
        <v>0.0027083333333333334</v>
      </c>
      <c r="H58" s="4">
        <v>0.002495833333333333</v>
      </c>
      <c r="I58" s="4">
        <v>0.0024562384259259264</v>
      </c>
      <c r="J58" s="6">
        <v>0.007660405092592593</v>
      </c>
      <c r="K58" s="2" t="s">
        <v>191</v>
      </c>
      <c r="L58" s="2">
        <v>0</v>
      </c>
      <c r="N58" s="2">
        <v>39</v>
      </c>
      <c r="O58" s="2">
        <v>42</v>
      </c>
      <c r="P58" s="2" t="s">
        <v>191</v>
      </c>
      <c r="Q58" s="2" t="s">
        <v>192</v>
      </c>
      <c r="R58" s="2" t="s">
        <v>193</v>
      </c>
      <c r="S58" s="2">
        <v>1</v>
      </c>
      <c r="T58" s="4">
        <v>0.002346273148148148</v>
      </c>
      <c r="U58" s="4">
        <v>0.002428935185185185</v>
      </c>
      <c r="V58" s="4">
        <v>0.002349710648148148</v>
      </c>
      <c r="W58" s="6">
        <v>0.007124918981481481</v>
      </c>
      <c r="X58" s="2" t="s">
        <v>191</v>
      </c>
      <c r="Y58" s="2">
        <v>0</v>
      </c>
      <c r="Z58" s="5">
        <f>J58+W58</f>
        <v>0.014785324074074074</v>
      </c>
      <c r="AA58" s="2">
        <f>A58+N58</f>
        <v>93</v>
      </c>
    </row>
    <row r="59" spans="1:27" ht="12.75">
      <c r="A59" s="2">
        <v>55</v>
      </c>
      <c r="B59" s="2">
        <v>13</v>
      </c>
      <c r="C59" s="7" t="s">
        <v>200</v>
      </c>
      <c r="D59" s="7" t="s">
        <v>201</v>
      </c>
      <c r="E59" s="7" t="s">
        <v>56</v>
      </c>
      <c r="F59" s="2">
        <v>1</v>
      </c>
      <c r="G59" s="4">
        <v>0.0027137499999999996</v>
      </c>
      <c r="H59" s="4">
        <v>0.0025441319444444443</v>
      </c>
      <c r="I59" s="4">
        <v>0.002495474537037037</v>
      </c>
      <c r="J59" s="6">
        <v>0.007753356481481482</v>
      </c>
      <c r="K59" s="2" t="s">
        <v>202</v>
      </c>
      <c r="L59" s="2">
        <v>0</v>
      </c>
      <c r="N59" s="2">
        <v>40</v>
      </c>
      <c r="O59" s="2">
        <v>13</v>
      </c>
      <c r="P59" s="2" t="s">
        <v>200</v>
      </c>
      <c r="Q59" s="2" t="s">
        <v>201</v>
      </c>
      <c r="R59" s="2" t="s">
        <v>56</v>
      </c>
      <c r="S59" s="2">
        <v>1</v>
      </c>
      <c r="T59" s="4">
        <v>0.002450625</v>
      </c>
      <c r="U59" s="4">
        <v>0.0023730439814814816</v>
      </c>
      <c r="V59" s="4">
        <v>0.0023014351851851854</v>
      </c>
      <c r="W59" s="6">
        <v>0.007125104166666667</v>
      </c>
      <c r="X59" s="2" t="s">
        <v>202</v>
      </c>
      <c r="Y59" s="2">
        <v>0</v>
      </c>
      <c r="Z59" s="5">
        <f>J59+W59</f>
        <v>0.01487846064814815</v>
      </c>
      <c r="AA59" s="2">
        <f>A59+N59</f>
        <v>95</v>
      </c>
    </row>
    <row r="60" spans="1:27" ht="12.75">
      <c r="A60" s="2">
        <v>56</v>
      </c>
      <c r="B60" s="2">
        <v>32</v>
      </c>
      <c r="C60" s="7" t="s">
        <v>197</v>
      </c>
      <c r="D60" s="7" t="s">
        <v>198</v>
      </c>
      <c r="E60" s="7" t="s">
        <v>199</v>
      </c>
      <c r="F60" s="2">
        <v>1</v>
      </c>
      <c r="G60" s="4">
        <v>0.0027468518518518515</v>
      </c>
      <c r="H60" s="4">
        <v>0.002530925925925926</v>
      </c>
      <c r="I60" s="4">
        <v>0.002432175925925926</v>
      </c>
      <c r="J60" s="6">
        <v>0.007709953703703704</v>
      </c>
      <c r="K60" s="2" t="s">
        <v>40</v>
      </c>
      <c r="L60" s="2">
        <v>0</v>
      </c>
      <c r="N60" s="2">
        <v>45</v>
      </c>
      <c r="O60" s="2">
        <v>32</v>
      </c>
      <c r="P60" s="2" t="s">
        <v>197</v>
      </c>
      <c r="Q60" s="2" t="s">
        <v>198</v>
      </c>
      <c r="R60" s="2" t="s">
        <v>199</v>
      </c>
      <c r="S60" s="2">
        <v>1</v>
      </c>
      <c r="T60" s="4">
        <v>0.0023999884259259256</v>
      </c>
      <c r="U60" s="4">
        <v>0.0023853472222222223</v>
      </c>
      <c r="V60" s="4">
        <v>0.0024055902777777778</v>
      </c>
      <c r="W60" s="6">
        <v>0.007190925925925926</v>
      </c>
      <c r="X60" s="2" t="s">
        <v>40</v>
      </c>
      <c r="Y60" s="2">
        <v>0</v>
      </c>
      <c r="Z60" s="5">
        <f>J60+W60</f>
        <v>0.01490087962962963</v>
      </c>
      <c r="AA60" s="2">
        <f>A60+N60</f>
        <v>101</v>
      </c>
    </row>
    <row r="61" spans="1:27" ht="12.75">
      <c r="A61" s="2">
        <v>57</v>
      </c>
      <c r="B61" s="2">
        <v>64</v>
      </c>
      <c r="C61" s="7" t="s">
        <v>175</v>
      </c>
      <c r="D61" s="7" t="s">
        <v>176</v>
      </c>
      <c r="F61" s="2">
        <v>1</v>
      </c>
      <c r="G61" s="4">
        <v>0.002607962962962963</v>
      </c>
      <c r="H61" s="4">
        <v>0.0023066782407407407</v>
      </c>
      <c r="I61" s="4">
        <v>0.0023985416666666664</v>
      </c>
      <c r="J61" s="6">
        <v>0.007313182870370371</v>
      </c>
      <c r="K61" s="2" t="s">
        <v>177</v>
      </c>
      <c r="L61" s="2">
        <v>0</v>
      </c>
      <c r="N61" s="2">
        <v>61</v>
      </c>
      <c r="O61" s="2">
        <v>64</v>
      </c>
      <c r="P61" s="2" t="s">
        <v>175</v>
      </c>
      <c r="Q61" s="2" t="s">
        <v>176</v>
      </c>
      <c r="S61" s="2">
        <v>1</v>
      </c>
      <c r="T61" s="4">
        <v>0.0027179166666666667</v>
      </c>
      <c r="U61" s="4">
        <v>0.0025005439814814816</v>
      </c>
      <c r="V61" s="4">
        <v>0.002377199074074074</v>
      </c>
      <c r="W61" s="6">
        <v>0.0075956597222222215</v>
      </c>
      <c r="X61" s="2" t="s">
        <v>177</v>
      </c>
      <c r="Y61" s="2">
        <v>0</v>
      </c>
      <c r="Z61" s="5">
        <f>J61+W61</f>
        <v>0.014908842592592592</v>
      </c>
      <c r="AA61" s="2">
        <f>A61+N61</f>
        <v>118</v>
      </c>
    </row>
    <row r="62" spans="1:27" ht="12.75">
      <c r="A62" s="2">
        <v>58</v>
      </c>
      <c r="B62" s="2">
        <v>38</v>
      </c>
      <c r="C62" s="7" t="s">
        <v>194</v>
      </c>
      <c r="D62" s="7" t="s">
        <v>77</v>
      </c>
      <c r="E62" s="7" t="s">
        <v>195</v>
      </c>
      <c r="F62" s="2">
        <v>1</v>
      </c>
      <c r="G62" s="4">
        <v>0.002732384259259259</v>
      </c>
      <c r="H62" s="4">
        <v>0.002512835648148148</v>
      </c>
      <c r="I62" s="4">
        <v>0.0024453819444444445</v>
      </c>
      <c r="J62" s="6">
        <v>0.007690601851851851</v>
      </c>
      <c r="K62" s="2" t="s">
        <v>196</v>
      </c>
      <c r="L62" s="2">
        <v>0</v>
      </c>
      <c r="N62" s="2">
        <v>50</v>
      </c>
      <c r="O62" s="2">
        <v>38</v>
      </c>
      <c r="P62" s="2" t="s">
        <v>194</v>
      </c>
      <c r="Q62" s="2" t="s">
        <v>77</v>
      </c>
      <c r="R62" s="2" t="s">
        <v>195</v>
      </c>
      <c r="S62" s="2">
        <v>1</v>
      </c>
      <c r="T62" s="4">
        <v>0.00253869212962963</v>
      </c>
      <c r="U62" s="4">
        <v>0.002349363425925926</v>
      </c>
      <c r="V62" s="4">
        <v>0.0023811805555555557</v>
      </c>
      <c r="W62" s="6">
        <v>0.007269236111111112</v>
      </c>
      <c r="X62" s="2" t="s">
        <v>196</v>
      </c>
      <c r="Y62" s="2">
        <v>0</v>
      </c>
      <c r="Z62" s="5">
        <f>J62+W62</f>
        <v>0.014959837962962963</v>
      </c>
      <c r="AA62" s="2">
        <f>A62+N62</f>
        <v>108</v>
      </c>
    </row>
    <row r="63" spans="1:28" ht="12.75">
      <c r="A63" s="2">
        <v>59</v>
      </c>
      <c r="B63" s="2">
        <v>1</v>
      </c>
      <c r="C63" s="7" t="s">
        <v>204</v>
      </c>
      <c r="D63" s="7" t="s">
        <v>205</v>
      </c>
      <c r="E63" s="7" t="s">
        <v>16</v>
      </c>
      <c r="F63" s="2">
        <v>1</v>
      </c>
      <c r="G63" s="4">
        <v>0.0027803009259259256</v>
      </c>
      <c r="H63" s="4">
        <v>0.0025253240740740744</v>
      </c>
      <c r="I63" s="4">
        <v>0.0024801041666666665</v>
      </c>
      <c r="J63" s="6">
        <v>0.007785729166666666</v>
      </c>
      <c r="K63" s="2" t="s">
        <v>94</v>
      </c>
      <c r="L63" s="2">
        <v>0</v>
      </c>
      <c r="N63" s="2">
        <v>53</v>
      </c>
      <c r="O63" s="2">
        <v>1</v>
      </c>
      <c r="P63" s="2" t="s">
        <v>204</v>
      </c>
      <c r="Q63" s="2" t="s">
        <v>205</v>
      </c>
      <c r="R63" s="2" t="s">
        <v>16</v>
      </c>
      <c r="S63" s="2">
        <v>1</v>
      </c>
      <c r="T63" s="4">
        <v>0.002531284722222222</v>
      </c>
      <c r="U63" s="4">
        <v>0.0023979976851851853</v>
      </c>
      <c r="V63" s="4">
        <v>0.002391851851851852</v>
      </c>
      <c r="W63" s="6">
        <v>0.007321134259259259</v>
      </c>
      <c r="X63" s="2" t="s">
        <v>94</v>
      </c>
      <c r="Y63" s="2">
        <v>0</v>
      </c>
      <c r="Z63" s="5">
        <f>J63+W63</f>
        <v>0.015106863425925925</v>
      </c>
      <c r="AA63" s="2">
        <f>A63+N63</f>
        <v>112</v>
      </c>
      <c r="AB63" s="1"/>
    </row>
    <row r="64" spans="1:27" ht="12.75">
      <c r="A64" s="2">
        <v>60</v>
      </c>
      <c r="B64" s="2">
        <v>3</v>
      </c>
      <c r="C64" s="7" t="s">
        <v>209</v>
      </c>
      <c r="D64" s="7" t="s">
        <v>129</v>
      </c>
      <c r="E64" s="7" t="s">
        <v>210</v>
      </c>
      <c r="F64" s="2">
        <v>1</v>
      </c>
      <c r="G64" s="4">
        <v>0.0028025462962962965</v>
      </c>
      <c r="H64" s="4">
        <v>0.002516099537037037</v>
      </c>
      <c r="I64" s="4">
        <v>0.002534722222222222</v>
      </c>
      <c r="J64" s="6">
        <v>0.007853368055555554</v>
      </c>
      <c r="K64" s="2" t="s">
        <v>94</v>
      </c>
      <c r="L64" s="2">
        <v>0</v>
      </c>
      <c r="N64" s="2">
        <v>59</v>
      </c>
      <c r="O64" s="2">
        <v>3</v>
      </c>
      <c r="P64" s="2" t="s">
        <v>209</v>
      </c>
      <c r="Q64" s="2" t="s">
        <v>129</v>
      </c>
      <c r="R64" s="2" t="s">
        <v>210</v>
      </c>
      <c r="S64" s="2">
        <v>1</v>
      </c>
      <c r="T64" s="4">
        <v>0.0026390625000000003</v>
      </c>
      <c r="U64" s="4">
        <v>0.0023526157407407406</v>
      </c>
      <c r="V64" s="4">
        <v>0.0024962037037037036</v>
      </c>
      <c r="W64" s="6">
        <v>0.007487881944444445</v>
      </c>
      <c r="X64" s="2" t="s">
        <v>94</v>
      </c>
      <c r="Y64" s="2">
        <v>0</v>
      </c>
      <c r="Z64" s="5">
        <f>J64+W64</f>
        <v>0.015341249999999999</v>
      </c>
      <c r="AA64" s="2">
        <f>A64+N64</f>
        <v>119</v>
      </c>
    </row>
    <row r="65" spans="1:27" ht="12.75">
      <c r="A65" s="2">
        <v>61</v>
      </c>
      <c r="B65" s="2">
        <v>37</v>
      </c>
      <c r="C65" s="7" t="s">
        <v>214</v>
      </c>
      <c r="D65" s="7" t="s">
        <v>215</v>
      </c>
      <c r="E65" s="7" t="s">
        <v>216</v>
      </c>
      <c r="F65" s="2">
        <v>1</v>
      </c>
      <c r="G65" s="4">
        <v>0.0029018287037037033</v>
      </c>
      <c r="H65" s="4">
        <v>0.0025211574074074077</v>
      </c>
      <c r="I65" s="4">
        <v>0.002548287037037037</v>
      </c>
      <c r="J65" s="6">
        <v>0.007971273148148147</v>
      </c>
      <c r="K65" s="2" t="s">
        <v>214</v>
      </c>
      <c r="L65" s="2">
        <v>0</v>
      </c>
      <c r="N65" s="2">
        <v>58</v>
      </c>
      <c r="O65" s="2">
        <v>37</v>
      </c>
      <c r="P65" s="2" t="s">
        <v>214</v>
      </c>
      <c r="Q65" s="2" t="s">
        <v>215</v>
      </c>
      <c r="R65" s="2" t="s">
        <v>216</v>
      </c>
      <c r="S65" s="2">
        <v>1</v>
      </c>
      <c r="T65" s="4">
        <v>0.002635081018518519</v>
      </c>
      <c r="U65" s="4">
        <v>0.002339050925925926</v>
      </c>
      <c r="V65" s="4">
        <v>0.002492766203703704</v>
      </c>
      <c r="W65" s="6">
        <v>0.007466898148148147</v>
      </c>
      <c r="X65" s="2" t="s">
        <v>214</v>
      </c>
      <c r="Y65" s="2">
        <v>0</v>
      </c>
      <c r="Z65" s="5">
        <f>J65+W65</f>
        <v>0.015438171296296294</v>
      </c>
      <c r="AA65" s="2">
        <f>A65+N65</f>
        <v>119</v>
      </c>
    </row>
    <row r="66" spans="1:27" ht="12.75">
      <c r="A66" s="2">
        <v>62</v>
      </c>
      <c r="B66" s="2">
        <v>26</v>
      </c>
      <c r="C66" s="7" t="s">
        <v>211</v>
      </c>
      <c r="D66" s="7" t="s">
        <v>212</v>
      </c>
      <c r="E66" s="7" t="s">
        <v>139</v>
      </c>
      <c r="F66" s="2">
        <v>1</v>
      </c>
      <c r="G66" s="4">
        <v>0.002783194444444444</v>
      </c>
      <c r="H66" s="4">
        <v>0.0026038078703703705</v>
      </c>
      <c r="I66" s="4">
        <v>0.0025206134259259257</v>
      </c>
      <c r="J66" s="6">
        <v>0.007907615740740741</v>
      </c>
      <c r="K66" s="2" t="s">
        <v>213</v>
      </c>
      <c r="L66" s="2">
        <v>0</v>
      </c>
      <c r="N66" s="2">
        <v>62</v>
      </c>
      <c r="O66" s="2">
        <v>26</v>
      </c>
      <c r="P66" s="2" t="s">
        <v>211</v>
      </c>
      <c r="Q66" s="2" t="s">
        <v>212</v>
      </c>
      <c r="R66" s="2" t="s">
        <v>139</v>
      </c>
      <c r="S66" s="2">
        <v>1</v>
      </c>
      <c r="T66" s="4">
        <v>0.002616099537037037</v>
      </c>
      <c r="U66" s="4">
        <v>0.0025857175925925926</v>
      </c>
      <c r="V66" s="4">
        <v>0.0025385185185185185</v>
      </c>
      <c r="W66" s="6">
        <v>0.007740335648148148</v>
      </c>
      <c r="X66" s="2" t="s">
        <v>213</v>
      </c>
      <c r="Y66" s="2">
        <v>0</v>
      </c>
      <c r="Z66" s="5">
        <f>J66+W66</f>
        <v>0.01564795138888889</v>
      </c>
      <c r="AA66" s="2">
        <f>A66+N66</f>
        <v>124</v>
      </c>
    </row>
    <row r="67" spans="1:27" ht="12.75">
      <c r="A67" s="2">
        <v>63</v>
      </c>
      <c r="B67" s="2">
        <v>28</v>
      </c>
      <c r="C67" s="7" t="s">
        <v>203</v>
      </c>
      <c r="D67" s="7" t="s">
        <v>129</v>
      </c>
      <c r="E67" s="7" t="s">
        <v>193</v>
      </c>
      <c r="F67" s="2">
        <v>1</v>
      </c>
      <c r="G67" s="4">
        <v>0.0026913310185185182</v>
      </c>
      <c r="H67" s="4">
        <v>0.00257125</v>
      </c>
      <c r="I67" s="4">
        <v>0.0025050694444444443</v>
      </c>
      <c r="J67" s="6">
        <v>0.007767650462962963</v>
      </c>
      <c r="K67" s="2" t="s">
        <v>94</v>
      </c>
      <c r="L67" s="2">
        <v>0</v>
      </c>
      <c r="N67" s="2">
        <v>63</v>
      </c>
      <c r="O67" s="2">
        <v>28</v>
      </c>
      <c r="P67" s="2" t="s">
        <v>203</v>
      </c>
      <c r="Q67" s="2" t="s">
        <v>129</v>
      </c>
      <c r="R67" s="2" t="s">
        <v>193</v>
      </c>
      <c r="S67" s="2">
        <v>1</v>
      </c>
      <c r="T67" s="4">
        <v>0.0026459375000000003</v>
      </c>
      <c r="U67" s="4">
        <v>0.0025681828703703704</v>
      </c>
      <c r="V67" s="4">
        <v>0.002743587962962963</v>
      </c>
      <c r="W67" s="6">
        <v>0.007957708333333332</v>
      </c>
      <c r="X67" s="2" t="s">
        <v>94</v>
      </c>
      <c r="Y67" s="2">
        <v>0</v>
      </c>
      <c r="Z67" s="5">
        <f>J67+W67</f>
        <v>0.015725358796296295</v>
      </c>
      <c r="AA67" s="2">
        <f>A67+N67</f>
        <v>126</v>
      </c>
    </row>
    <row r="68" spans="1:27" ht="12.75">
      <c r="A68" s="2">
        <v>64</v>
      </c>
      <c r="B68" s="2">
        <v>2</v>
      </c>
      <c r="C68" s="7" t="s">
        <v>206</v>
      </c>
      <c r="D68" s="7" t="s">
        <v>207</v>
      </c>
      <c r="E68" s="7" t="s">
        <v>208</v>
      </c>
      <c r="F68" s="2">
        <v>1</v>
      </c>
      <c r="G68" s="4">
        <v>0.002748298611111111</v>
      </c>
      <c r="H68" s="4">
        <v>0.0025321875</v>
      </c>
      <c r="I68" s="4">
        <v>0.0025591319444444446</v>
      </c>
      <c r="J68" s="6">
        <v>0.007839618055555555</v>
      </c>
      <c r="K68" s="2" t="s">
        <v>206</v>
      </c>
      <c r="L68" s="2">
        <v>0</v>
      </c>
      <c r="N68" s="2">
        <v>64</v>
      </c>
      <c r="O68" s="2">
        <v>2</v>
      </c>
      <c r="P68" s="2" t="s">
        <v>206</v>
      </c>
      <c r="Q68" s="2" t="s">
        <v>207</v>
      </c>
      <c r="R68" s="2" t="s">
        <v>208</v>
      </c>
      <c r="S68" s="2">
        <v>1</v>
      </c>
      <c r="T68" s="4">
        <v>0.0028407060185185184</v>
      </c>
      <c r="U68" s="4">
        <v>0.0024940277777777777</v>
      </c>
      <c r="V68" s="4">
        <v>0.002630752314814815</v>
      </c>
      <c r="W68" s="6">
        <v>0.00796548611111111</v>
      </c>
      <c r="X68" s="2" t="s">
        <v>206</v>
      </c>
      <c r="Y68" s="2">
        <v>0</v>
      </c>
      <c r="Z68" s="5">
        <f>J68+W68</f>
        <v>0.015805104166666667</v>
      </c>
      <c r="AA68" s="2">
        <f>A68+N68</f>
        <v>128</v>
      </c>
    </row>
    <row r="69" spans="1:27" ht="12.75">
      <c r="A69" s="2">
        <v>65</v>
      </c>
      <c r="B69" s="2">
        <v>48</v>
      </c>
      <c r="C69" s="7" t="s">
        <v>187</v>
      </c>
      <c r="D69" s="7" t="s">
        <v>188</v>
      </c>
      <c r="E69" s="7" t="s">
        <v>189</v>
      </c>
      <c r="F69" s="2">
        <v>1</v>
      </c>
      <c r="G69" s="4">
        <v>0.002386967592592593</v>
      </c>
      <c r="H69" s="4">
        <v>0.0029403587962962964</v>
      </c>
      <c r="I69" s="4">
        <v>0.002142465277777778</v>
      </c>
      <c r="J69" s="6">
        <v>0.007469791666666667</v>
      </c>
      <c r="K69" s="2" t="s">
        <v>190</v>
      </c>
      <c r="L69" s="2">
        <v>0</v>
      </c>
      <c r="N69" s="2">
        <v>66</v>
      </c>
      <c r="O69" s="2">
        <v>48</v>
      </c>
      <c r="P69" s="2" t="s">
        <v>187</v>
      </c>
      <c r="Q69" s="2" t="s">
        <v>188</v>
      </c>
      <c r="R69" s="2" t="s">
        <v>189</v>
      </c>
      <c r="S69" s="2">
        <v>1</v>
      </c>
      <c r="T69" s="4">
        <v>0.0024477314814814817</v>
      </c>
      <c r="U69" s="3"/>
      <c r="V69" s="3"/>
      <c r="W69" s="6">
        <v>0.0024477314814814817</v>
      </c>
      <c r="X69" s="2" t="s">
        <v>190</v>
      </c>
      <c r="Y69" s="2">
        <v>0</v>
      </c>
      <c r="Z69" s="5">
        <f>J69+W69</f>
        <v>0.00991752314814815</v>
      </c>
      <c r="AA69" s="2">
        <f>A69+N69</f>
        <v>131</v>
      </c>
    </row>
    <row r="70" spans="1:27" ht="12.75">
      <c r="A70" s="2">
        <v>66</v>
      </c>
      <c r="B70" s="2">
        <v>30</v>
      </c>
      <c r="C70" s="7" t="s">
        <v>217</v>
      </c>
      <c r="D70" s="7" t="s">
        <v>42</v>
      </c>
      <c r="E70" s="7" t="s">
        <v>218</v>
      </c>
      <c r="F70" s="2">
        <v>1</v>
      </c>
      <c r="G70" s="4">
        <v>0.0032792592592592595</v>
      </c>
      <c r="H70" s="4">
        <v>0.0026830092592592595</v>
      </c>
      <c r="I70" s="4">
        <v>0.003534259259259259</v>
      </c>
      <c r="J70" s="6">
        <v>0.009496527777777779</v>
      </c>
      <c r="K70" s="2" t="s">
        <v>219</v>
      </c>
      <c r="L70" s="2">
        <v>0</v>
      </c>
      <c r="N70" s="2">
        <v>67</v>
      </c>
      <c r="O70" s="2">
        <v>30</v>
      </c>
      <c r="P70" s="2" t="s">
        <v>217</v>
      </c>
      <c r="Q70" s="2" t="s">
        <v>42</v>
      </c>
      <c r="R70" s="2" t="s">
        <v>218</v>
      </c>
      <c r="S70" s="2">
        <v>1</v>
      </c>
      <c r="T70" s="4">
        <v>0.005178310185185185</v>
      </c>
      <c r="U70" s="3"/>
      <c r="V70" s="3"/>
      <c r="W70" s="6">
        <v>0.005178310185185185</v>
      </c>
      <c r="X70" s="2" t="s">
        <v>219</v>
      </c>
      <c r="Y70" s="2">
        <v>0</v>
      </c>
      <c r="Z70" s="5">
        <f>J70+W70</f>
        <v>0.014674837962962964</v>
      </c>
      <c r="AA70" s="2">
        <f>A70+N70</f>
        <v>133</v>
      </c>
    </row>
    <row r="71" spans="1:27" ht="12.75">
      <c r="A71" s="2">
        <v>67</v>
      </c>
      <c r="B71" s="2">
        <v>20</v>
      </c>
      <c r="C71" s="7" t="s">
        <v>220</v>
      </c>
      <c r="D71" s="7" t="s">
        <v>164</v>
      </c>
      <c r="E71" s="7" t="s">
        <v>221</v>
      </c>
      <c r="F71" s="2">
        <v>1</v>
      </c>
      <c r="G71" s="4">
        <v>0.0037999074074074077</v>
      </c>
      <c r="H71" s="4">
        <v>0.004834525462962963</v>
      </c>
      <c r="J71" s="6">
        <v>0.00863443287037037</v>
      </c>
      <c r="K71" s="2" t="s">
        <v>164</v>
      </c>
      <c r="L71" s="2">
        <v>0</v>
      </c>
      <c r="N71" s="2">
        <v>65</v>
      </c>
      <c r="O71" s="2">
        <v>20</v>
      </c>
      <c r="P71" s="2" t="s">
        <v>220</v>
      </c>
      <c r="Q71" s="2" t="s">
        <v>164</v>
      </c>
      <c r="R71" s="2" t="s">
        <v>221</v>
      </c>
      <c r="S71" s="2">
        <v>1</v>
      </c>
      <c r="T71" s="4">
        <v>0.0033841435185185185</v>
      </c>
      <c r="U71" s="4">
        <v>0.0034894097222222223</v>
      </c>
      <c r="V71" s="3"/>
      <c r="W71" s="6">
        <v>0.006873553240740741</v>
      </c>
      <c r="X71" s="2" t="s">
        <v>164</v>
      </c>
      <c r="Y71" s="2">
        <v>0</v>
      </c>
      <c r="Z71" s="5">
        <f>J71+W71</f>
        <v>0.015507986111111111</v>
      </c>
      <c r="AA71" s="2">
        <f>A71+N71</f>
        <v>132</v>
      </c>
    </row>
    <row r="72" spans="3:10" ht="12.75">
      <c r="C72" s="7" t="s">
        <v>222</v>
      </c>
      <c r="G72" s="4"/>
      <c r="H72" s="4"/>
      <c r="I72" s="4"/>
      <c r="J72" s="6"/>
    </row>
    <row r="73" spans="7:10" ht="12.75">
      <c r="G73" s="4"/>
      <c r="H73" s="4"/>
      <c r="I73" s="4"/>
      <c r="J73" s="6"/>
    </row>
    <row r="74" spans="7:10" ht="12.75">
      <c r="G74" s="4"/>
      <c r="H74" s="4"/>
      <c r="I74" s="4"/>
      <c r="J74" s="6"/>
    </row>
    <row r="75" spans="7:10" ht="12.75">
      <c r="G75" s="4"/>
      <c r="H75" s="4"/>
      <c r="I75" s="4"/>
      <c r="J75" s="6"/>
    </row>
    <row r="76" spans="7:10" ht="12.75">
      <c r="G76" s="4"/>
      <c r="H76" s="4"/>
      <c r="I76" s="4"/>
      <c r="J76" s="6"/>
    </row>
    <row r="77" spans="7:10" ht="12.75">
      <c r="G77" s="4"/>
      <c r="H77" s="4"/>
      <c r="I77" s="4"/>
      <c r="J77" s="6"/>
    </row>
    <row r="78" spans="7:10" ht="12.75">
      <c r="G78" s="4"/>
      <c r="H78" s="4"/>
      <c r="I78" s="4"/>
      <c r="J78" s="6"/>
    </row>
    <row r="79" spans="7:10" ht="12.75">
      <c r="G79" s="4"/>
      <c r="H79" s="4"/>
      <c r="I79" s="4"/>
      <c r="J79" s="6"/>
    </row>
    <row r="80" spans="7:10" ht="12.75">
      <c r="G80" s="4"/>
      <c r="H80" s="4"/>
      <c r="I80" s="4"/>
      <c r="J80" s="6"/>
    </row>
    <row r="81" spans="7:10" ht="12.75">
      <c r="G81" s="4"/>
      <c r="H81" s="4"/>
      <c r="I81" s="4"/>
      <c r="J81" s="6"/>
    </row>
    <row r="82" spans="7:10" ht="12.75">
      <c r="G82" s="4"/>
      <c r="H82" s="4"/>
      <c r="I82" s="4"/>
      <c r="J82" s="6"/>
    </row>
    <row r="83" spans="7:10" ht="12.75">
      <c r="G83" s="4"/>
      <c r="H83" s="4"/>
      <c r="I83" s="4"/>
      <c r="J83" s="6"/>
    </row>
    <row r="84" spans="7:10" ht="12.75">
      <c r="G84" s="4"/>
      <c r="H84" s="4"/>
      <c r="I84" s="4"/>
      <c r="J84" s="6"/>
    </row>
    <row r="85" spans="7:10" ht="12.75">
      <c r="G85" s="4"/>
      <c r="H85" s="4"/>
      <c r="I85" s="4"/>
      <c r="J85" s="6"/>
    </row>
    <row r="86" spans="7:10" ht="12.75">
      <c r="G86" s="4"/>
      <c r="H86" s="4"/>
      <c r="I86" s="4"/>
      <c r="J86" s="6"/>
    </row>
    <row r="87" spans="7:10" ht="12.75">
      <c r="G87" s="4"/>
      <c r="H87" s="4"/>
      <c r="J87" s="6"/>
    </row>
    <row r="88" spans="7:10" ht="12.75">
      <c r="G88" s="4"/>
      <c r="H88" s="4"/>
      <c r="I88" s="4"/>
      <c r="J88" s="6"/>
    </row>
    <row r="89" spans="7:10" ht="12.75">
      <c r="G89" s="4"/>
      <c r="H89" s="4"/>
      <c r="I89" s="4"/>
      <c r="J89" s="6"/>
    </row>
    <row r="90" spans="7:10" ht="12.75">
      <c r="G90" s="4"/>
      <c r="H90" s="4"/>
      <c r="I90" s="4"/>
      <c r="J90" s="6"/>
    </row>
    <row r="91" spans="7:10" ht="12.75">
      <c r="G91" s="4"/>
      <c r="H91" s="4"/>
      <c r="I91" s="4"/>
      <c r="J91" s="6"/>
    </row>
    <row r="92" spans="7:10" ht="12.75">
      <c r="G92" s="4"/>
      <c r="H92" s="4"/>
      <c r="I92" s="4"/>
      <c r="J92" s="6"/>
    </row>
    <row r="93" spans="7:10" ht="12.75">
      <c r="G93" s="4"/>
      <c r="H93" s="4"/>
      <c r="I93" s="4"/>
      <c r="J93" s="6"/>
    </row>
    <row r="94" spans="7:10" ht="12.75">
      <c r="G94" s="4"/>
      <c r="H94" s="4"/>
      <c r="I94" s="4"/>
      <c r="J94" s="6"/>
    </row>
    <row r="95" spans="7:10" ht="12.75">
      <c r="G95" s="4"/>
      <c r="H95" s="4"/>
      <c r="I95" s="4"/>
      <c r="J95" s="6"/>
    </row>
    <row r="96" spans="7:10" ht="12.75">
      <c r="G96" s="4"/>
      <c r="H96" s="4"/>
      <c r="I96" s="4"/>
      <c r="J96" s="6"/>
    </row>
    <row r="97" spans="7:10" ht="12.75">
      <c r="G97" s="4"/>
      <c r="J97" s="6"/>
    </row>
    <row r="98" spans="7:10" ht="12.75">
      <c r="G98" s="4"/>
      <c r="H98" s="4"/>
      <c r="I98" s="4"/>
      <c r="J98" s="6"/>
    </row>
    <row r="99" spans="7:10" ht="12.75">
      <c r="G99" s="4"/>
      <c r="H99" s="4"/>
      <c r="I99" s="4"/>
      <c r="J99" s="6"/>
    </row>
    <row r="100" spans="7:10" ht="12.75">
      <c r="G100" s="4"/>
      <c r="H100" s="4"/>
      <c r="I100" s="4"/>
      <c r="J100" s="6"/>
    </row>
    <row r="101" spans="7:10" ht="12.75">
      <c r="G101" s="4"/>
      <c r="H101" s="4"/>
      <c r="I101" s="4"/>
      <c r="J101" s="6"/>
    </row>
    <row r="102" spans="7:10" ht="12.75">
      <c r="G102" s="4"/>
      <c r="H102" s="4"/>
      <c r="I102" s="4"/>
      <c r="J102" s="6"/>
    </row>
    <row r="104" spans="7:10" ht="12.75">
      <c r="G104" s="4"/>
      <c r="H104" s="4"/>
      <c r="I104" s="4"/>
      <c r="J104" s="6"/>
    </row>
    <row r="105" spans="7:10" ht="12.75">
      <c r="G105" s="4"/>
      <c r="H105" s="4"/>
      <c r="I105" s="4"/>
      <c r="J105" s="6"/>
    </row>
    <row r="106" spans="7:10" ht="12.75">
      <c r="G106" s="4"/>
      <c r="H106" s="4"/>
      <c r="I106" s="4"/>
      <c r="J106" s="6"/>
    </row>
    <row r="107" spans="7:10" ht="12.75">
      <c r="G107" s="4"/>
      <c r="H107" s="4"/>
      <c r="I107" s="4"/>
      <c r="J107" s="6"/>
    </row>
    <row r="108" spans="7:10" ht="12.75">
      <c r="G108" s="4"/>
      <c r="H108" s="4"/>
      <c r="I108" s="4"/>
      <c r="J108" s="6"/>
    </row>
    <row r="109" spans="7:10" ht="12.75">
      <c r="G109" s="4"/>
      <c r="H109" s="4"/>
      <c r="I109" s="4"/>
      <c r="J109" s="6"/>
    </row>
    <row r="110" spans="7:10" ht="12.75">
      <c r="G110" s="4"/>
      <c r="H110" s="4"/>
      <c r="I110" s="4"/>
      <c r="J110" s="6"/>
    </row>
    <row r="111" spans="7:10" ht="12.75">
      <c r="G111" s="4"/>
      <c r="H111" s="4"/>
      <c r="I111" s="4"/>
      <c r="J111" s="6"/>
    </row>
    <row r="112" spans="7:10" ht="12.75">
      <c r="G112" s="4"/>
      <c r="H112" s="4"/>
      <c r="I112" s="4"/>
      <c r="J112" s="6"/>
    </row>
    <row r="113" spans="7:10" ht="12.75">
      <c r="G113" s="4"/>
      <c r="H113" s="4"/>
      <c r="I113" s="4"/>
      <c r="J113" s="6"/>
    </row>
    <row r="114" spans="7:10" ht="12.75">
      <c r="G114" s="4"/>
      <c r="H114" s="4"/>
      <c r="I114" s="4"/>
      <c r="J114" s="6"/>
    </row>
    <row r="115" spans="7:10" ht="12.75">
      <c r="G115" s="4"/>
      <c r="J115" s="6"/>
    </row>
    <row r="116" spans="7:10" ht="12.75">
      <c r="G116" s="4"/>
      <c r="H116" s="4"/>
      <c r="I116" s="4"/>
      <c r="J116" s="6"/>
    </row>
    <row r="117" spans="7:10" ht="12.75">
      <c r="G117" s="4"/>
      <c r="H117" s="4"/>
      <c r="I117" s="4"/>
      <c r="J117" s="6"/>
    </row>
    <row r="118" spans="7:10" ht="12.75">
      <c r="G118" s="4"/>
      <c r="H118" s="4"/>
      <c r="I118" s="4"/>
      <c r="J118" s="6"/>
    </row>
    <row r="119" spans="7:10" ht="12.75">
      <c r="G119" s="4"/>
      <c r="H119" s="4"/>
      <c r="I119" s="4"/>
      <c r="J119" s="6"/>
    </row>
    <row r="120" spans="7:10" ht="12.75">
      <c r="G120" s="4"/>
      <c r="H120" s="4"/>
      <c r="I120" s="4"/>
      <c r="J120" s="6"/>
    </row>
    <row r="121" spans="7:10" ht="12.75">
      <c r="G121" s="4"/>
      <c r="H121" s="4"/>
      <c r="I121" s="4"/>
      <c r="J121" s="6"/>
    </row>
    <row r="122" spans="7:10" ht="12.75">
      <c r="G122" s="4"/>
      <c r="H122" s="4"/>
      <c r="I122" s="4"/>
      <c r="J122" s="6"/>
    </row>
    <row r="124" spans="7:10" ht="12.75">
      <c r="G124" s="4"/>
      <c r="H124" s="4"/>
      <c r="I124" s="4"/>
      <c r="J124" s="6"/>
    </row>
    <row r="125" spans="7:10" ht="12.75">
      <c r="G125" s="4"/>
      <c r="H125" s="4"/>
      <c r="I125" s="4"/>
      <c r="J125" s="6"/>
    </row>
    <row r="126" spans="7:10" ht="12.75">
      <c r="G126" s="4"/>
      <c r="H126" s="4"/>
      <c r="I126" s="4"/>
      <c r="J126" s="6"/>
    </row>
    <row r="127" spans="7:10" ht="12.75">
      <c r="G127" s="4"/>
      <c r="H127" s="4"/>
      <c r="I127" s="4"/>
      <c r="J127" s="6"/>
    </row>
    <row r="128" spans="7:10" ht="12.75">
      <c r="G128" s="4"/>
      <c r="H128" s="4"/>
      <c r="I128" s="4"/>
      <c r="J128" s="6"/>
    </row>
    <row r="129" spans="7:10" ht="12.75">
      <c r="G129" s="4"/>
      <c r="H129" s="4"/>
      <c r="I129" s="4"/>
      <c r="J129" s="6"/>
    </row>
    <row r="130" spans="7:10" ht="12.75">
      <c r="G130" s="4"/>
      <c r="H130" s="4"/>
      <c r="I130" s="4"/>
      <c r="J130" s="6"/>
    </row>
    <row r="131" spans="7:10" ht="12.75">
      <c r="G131" s="4"/>
      <c r="H131" s="4"/>
      <c r="I131" s="4"/>
      <c r="J131" s="6"/>
    </row>
    <row r="132" spans="7:10" ht="12.75">
      <c r="G132" s="4"/>
      <c r="H132" s="4"/>
      <c r="I132" s="4"/>
      <c r="J132" s="6"/>
    </row>
    <row r="133" spans="7:10" ht="12.75">
      <c r="G133" s="4"/>
      <c r="H133" s="4"/>
      <c r="I133" s="4"/>
      <c r="J133" s="6"/>
    </row>
    <row r="134" spans="7:10" ht="12.75">
      <c r="G134" s="4"/>
      <c r="H134" s="4"/>
      <c r="I134" s="4"/>
      <c r="J134" s="6"/>
    </row>
    <row r="135" spans="7:10" ht="12.75">
      <c r="G135" s="4"/>
      <c r="H135" s="4"/>
      <c r="I135" s="4"/>
      <c r="J135" s="6"/>
    </row>
    <row r="136" spans="7:10" ht="12.75">
      <c r="G136" s="4"/>
      <c r="H136" s="4"/>
      <c r="I136" s="4"/>
      <c r="J136" s="6"/>
    </row>
  </sheetData>
  <printOptions/>
  <pageMargins left="0.4" right="0.43" top="0.73" bottom="0.76" header="0.5" footer="0.46"/>
  <pageSetup horizontalDpi="300" verticalDpi="300" orientation="portrait" paperSize="9" r:id="rId1"/>
  <headerFooter alignWithMargins="0">
    <oddFooter>&amp;C&amp;D   &amp;T&amp;RSida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Christer Axelsson</cp:lastModifiedBy>
  <cp:lastPrinted>2012-07-27T18:42:25Z</cp:lastPrinted>
  <dcterms:created xsi:type="dcterms:W3CDTF">1996-11-28T13:12:19Z</dcterms:created>
  <dcterms:modified xsi:type="dcterms:W3CDTF">2012-07-27T18:42:39Z</dcterms:modified>
  <cp:category/>
  <cp:version/>
  <cp:contentType/>
  <cp:contentStatus/>
</cp:coreProperties>
</file>